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5" windowWidth="28620" windowHeight="14700"/>
  </bookViews>
  <sheets>
    <sheet name="Chart1" sheetId="4" r:id="rId1"/>
    <sheet name="Sheet1" sheetId="1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C3" i="1" l="1"/>
  <c r="D3" i="1" s="1"/>
  <c r="C4" i="1"/>
  <c r="C5" i="1"/>
  <c r="D5" i="1" s="1"/>
  <c r="C6" i="1"/>
  <c r="C7" i="1"/>
  <c r="D7" i="1" s="1"/>
  <c r="C8" i="1"/>
  <c r="C9" i="1"/>
  <c r="D9" i="1" s="1"/>
  <c r="C10" i="1"/>
  <c r="C11" i="1"/>
  <c r="D11" i="1" s="1"/>
  <c r="C12" i="1"/>
  <c r="C13" i="1"/>
  <c r="D13" i="1" s="1"/>
  <c r="C14" i="1"/>
  <c r="C15" i="1"/>
  <c r="D15" i="1" s="1"/>
  <c r="C16" i="1"/>
  <c r="C17" i="1"/>
  <c r="D17" i="1" s="1"/>
  <c r="C18" i="1"/>
  <c r="C19" i="1"/>
  <c r="D19" i="1" s="1"/>
  <c r="C20" i="1"/>
  <c r="C21" i="1"/>
  <c r="D21" i="1" s="1"/>
  <c r="C22" i="1"/>
  <c r="C23" i="1"/>
  <c r="D23" i="1" s="1"/>
  <c r="C24" i="1"/>
  <c r="C25" i="1"/>
  <c r="D25" i="1" s="1"/>
  <c r="C26" i="1"/>
  <c r="C27" i="1"/>
  <c r="D27" i="1" s="1"/>
  <c r="C28" i="1"/>
  <c r="C29" i="1"/>
  <c r="D29" i="1" s="1"/>
  <c r="C30" i="1"/>
  <c r="C31" i="1"/>
  <c r="D31" i="1" s="1"/>
  <c r="C32" i="1"/>
  <c r="C33" i="1"/>
  <c r="D33" i="1" s="1"/>
  <c r="C34" i="1"/>
  <c r="C35" i="1"/>
  <c r="D35" i="1" s="1"/>
  <c r="C36" i="1"/>
  <c r="C37" i="1"/>
  <c r="D37" i="1" s="1"/>
  <c r="C38" i="1"/>
  <c r="C39" i="1"/>
  <c r="D39" i="1" s="1"/>
  <c r="C40" i="1"/>
  <c r="C41" i="1"/>
  <c r="D41" i="1" s="1"/>
  <c r="C42" i="1"/>
  <c r="C43" i="1"/>
  <c r="D43" i="1" s="1"/>
  <c r="C44" i="1"/>
  <c r="C45" i="1"/>
  <c r="D45" i="1" s="1"/>
  <c r="C46" i="1"/>
  <c r="C47" i="1"/>
  <c r="D47" i="1" s="1"/>
  <c r="C48" i="1"/>
  <c r="C49" i="1"/>
  <c r="D49" i="1" s="1"/>
  <c r="C50" i="1"/>
  <c r="C51" i="1"/>
  <c r="D51" i="1" s="1"/>
  <c r="C52" i="1"/>
  <c r="C53" i="1"/>
  <c r="D53" i="1" s="1"/>
  <c r="C54" i="1"/>
  <c r="C55" i="1"/>
  <c r="D55" i="1" s="1"/>
  <c r="C56" i="1"/>
  <c r="C57" i="1"/>
  <c r="D57" i="1" s="1"/>
  <c r="C58" i="1"/>
  <c r="C59" i="1"/>
  <c r="D59" i="1" s="1"/>
  <c r="C60" i="1"/>
  <c r="C61" i="1"/>
  <c r="D61" i="1" s="1"/>
  <c r="C62" i="1"/>
  <c r="C63" i="1"/>
  <c r="D63" i="1" s="1"/>
  <c r="C64" i="1"/>
  <c r="C65" i="1"/>
  <c r="D65" i="1" s="1"/>
  <c r="C66" i="1"/>
  <c r="C67" i="1"/>
  <c r="D67" i="1" s="1"/>
  <c r="C68" i="1"/>
  <c r="C69" i="1"/>
  <c r="D69" i="1" s="1"/>
  <c r="C70" i="1"/>
  <c r="C71" i="1"/>
  <c r="D71" i="1" s="1"/>
  <c r="C72" i="1"/>
  <c r="C73" i="1"/>
  <c r="D73" i="1" s="1"/>
  <c r="C74" i="1"/>
  <c r="C75" i="1"/>
  <c r="D75" i="1" s="1"/>
  <c r="C76" i="1"/>
  <c r="C77" i="1"/>
  <c r="D77" i="1" s="1"/>
  <c r="C78" i="1"/>
  <c r="C79" i="1"/>
  <c r="D79" i="1" s="1"/>
  <c r="C80" i="1"/>
  <c r="C81" i="1"/>
  <c r="D81" i="1" s="1"/>
  <c r="C82" i="1"/>
  <c r="C83" i="1"/>
  <c r="D83" i="1" s="1"/>
  <c r="C84" i="1"/>
  <c r="C85" i="1"/>
  <c r="D85" i="1" s="1"/>
  <c r="C86" i="1"/>
  <c r="C87" i="1"/>
  <c r="D87" i="1" s="1"/>
  <c r="C88" i="1"/>
  <c r="C89" i="1"/>
  <c r="D89" i="1" s="1"/>
  <c r="C90" i="1"/>
  <c r="C91" i="1"/>
  <c r="D91" i="1" s="1"/>
  <c r="C92" i="1"/>
  <c r="C93" i="1"/>
  <c r="D93" i="1" s="1"/>
  <c r="C94" i="1"/>
  <c r="C95" i="1"/>
  <c r="D95" i="1" s="1"/>
  <c r="C96" i="1"/>
  <c r="C97" i="1"/>
  <c r="D97" i="1" s="1"/>
  <c r="C98" i="1"/>
  <c r="C99" i="1"/>
  <c r="D99" i="1" s="1"/>
  <c r="C100" i="1"/>
  <c r="C101" i="1"/>
  <c r="D101" i="1" s="1"/>
  <c r="C102" i="1"/>
  <c r="C103" i="1"/>
  <c r="D103" i="1" s="1"/>
  <c r="C104" i="1"/>
  <c r="C105" i="1"/>
  <c r="D105" i="1" s="1"/>
  <c r="C106" i="1"/>
  <c r="C107" i="1"/>
  <c r="D107" i="1" s="1"/>
  <c r="C108" i="1"/>
  <c r="C109" i="1"/>
  <c r="D109" i="1" s="1"/>
  <c r="C110" i="1"/>
  <c r="C111" i="1"/>
  <c r="D111" i="1" s="1"/>
  <c r="C112" i="1"/>
  <c r="C113" i="1"/>
  <c r="D113" i="1" s="1"/>
  <c r="C114" i="1"/>
  <c r="C115" i="1"/>
  <c r="D115" i="1" s="1"/>
  <c r="C116" i="1"/>
  <c r="C117" i="1"/>
  <c r="D117" i="1" s="1"/>
  <c r="C118" i="1"/>
  <c r="C119" i="1"/>
  <c r="D119" i="1" s="1"/>
  <c r="C120" i="1"/>
  <c r="C121" i="1"/>
  <c r="D121" i="1" s="1"/>
  <c r="C122" i="1"/>
  <c r="C123" i="1"/>
  <c r="D123" i="1" s="1"/>
  <c r="C124" i="1"/>
  <c r="C125" i="1"/>
  <c r="D125" i="1" s="1"/>
  <c r="C126" i="1"/>
  <c r="C127" i="1"/>
  <c r="D127" i="1" s="1"/>
  <c r="C128" i="1"/>
  <c r="C129" i="1"/>
  <c r="D129" i="1" s="1"/>
  <c r="C130" i="1"/>
  <c r="C131" i="1"/>
  <c r="D131" i="1" s="1"/>
  <c r="C132" i="1"/>
  <c r="C133" i="1"/>
  <c r="D133" i="1" s="1"/>
  <c r="C134" i="1"/>
  <c r="C135" i="1"/>
  <c r="D135" i="1" s="1"/>
  <c r="C136" i="1"/>
  <c r="C137" i="1"/>
  <c r="D137" i="1" s="1"/>
  <c r="C138" i="1"/>
  <c r="C139" i="1"/>
  <c r="D139" i="1" s="1"/>
  <c r="C140" i="1"/>
  <c r="C141" i="1"/>
  <c r="D141" i="1" s="1"/>
  <c r="C142" i="1"/>
  <c r="C143" i="1"/>
  <c r="D143" i="1" s="1"/>
  <c r="C144" i="1"/>
  <c r="C145" i="1"/>
  <c r="D145" i="1" s="1"/>
  <c r="C146" i="1"/>
  <c r="C147" i="1"/>
  <c r="D147" i="1" s="1"/>
  <c r="C148" i="1"/>
  <c r="C149" i="1"/>
  <c r="D149" i="1" s="1"/>
  <c r="C150" i="1"/>
  <c r="C151" i="1"/>
  <c r="D151" i="1" s="1"/>
  <c r="C152" i="1"/>
  <c r="C153" i="1"/>
  <c r="D153" i="1" s="1"/>
  <c r="C154" i="1"/>
  <c r="C155" i="1"/>
  <c r="D155" i="1" s="1"/>
  <c r="C156" i="1"/>
  <c r="C157" i="1"/>
  <c r="D157" i="1" s="1"/>
  <c r="C158" i="1"/>
  <c r="C159" i="1"/>
  <c r="D159" i="1" s="1"/>
  <c r="C160" i="1"/>
  <c r="C161" i="1"/>
  <c r="D161" i="1" s="1"/>
  <c r="C162" i="1"/>
  <c r="C163" i="1"/>
  <c r="D163" i="1" s="1"/>
  <c r="C164" i="1"/>
  <c r="C165" i="1"/>
  <c r="D165" i="1" s="1"/>
  <c r="C166" i="1"/>
  <c r="C167" i="1"/>
  <c r="D167" i="1" s="1"/>
  <c r="C168" i="1"/>
  <c r="C169" i="1"/>
  <c r="D169" i="1" s="1"/>
  <c r="C170" i="1"/>
  <c r="C171" i="1"/>
  <c r="D171" i="1" s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2" i="1"/>
  <c r="D4" i="1"/>
  <c r="D6" i="1"/>
  <c r="E6" i="1" s="1"/>
  <c r="D8" i="1"/>
  <c r="D10" i="1"/>
  <c r="E10" i="1" s="1"/>
  <c r="D12" i="1"/>
  <c r="D14" i="1"/>
  <c r="E14" i="1" s="1"/>
  <c r="D16" i="1"/>
  <c r="D18" i="1"/>
  <c r="E18" i="1" s="1"/>
  <c r="D20" i="1"/>
  <c r="D22" i="1"/>
  <c r="E22" i="1" s="1"/>
  <c r="D24" i="1"/>
  <c r="D26" i="1"/>
  <c r="E26" i="1" s="1"/>
  <c r="D28" i="1"/>
  <c r="D30" i="1"/>
  <c r="E30" i="1" s="1"/>
  <c r="D32" i="1"/>
  <c r="D34" i="1"/>
  <c r="E34" i="1" s="1"/>
  <c r="D36" i="1"/>
  <c r="D38" i="1"/>
  <c r="E38" i="1" s="1"/>
  <c r="D40" i="1"/>
  <c r="D42" i="1"/>
  <c r="E42" i="1" s="1"/>
  <c r="H42" i="1" s="1"/>
  <c r="D44" i="1"/>
  <c r="D46" i="1"/>
  <c r="E46" i="1" s="1"/>
  <c r="D48" i="1"/>
  <c r="D50" i="1"/>
  <c r="E50" i="1" s="1"/>
  <c r="D52" i="1"/>
  <c r="D54" i="1"/>
  <c r="E54" i="1" s="1"/>
  <c r="D56" i="1"/>
  <c r="D58" i="1"/>
  <c r="E58" i="1" s="1"/>
  <c r="D60" i="1"/>
  <c r="D62" i="1"/>
  <c r="E62" i="1" s="1"/>
  <c r="H62" i="1" s="1"/>
  <c r="D64" i="1"/>
  <c r="D66" i="1"/>
  <c r="E66" i="1" s="1"/>
  <c r="D68" i="1"/>
  <c r="D70" i="1"/>
  <c r="E70" i="1" s="1"/>
  <c r="D72" i="1"/>
  <c r="D74" i="1"/>
  <c r="E74" i="1" s="1"/>
  <c r="D76" i="1"/>
  <c r="D78" i="1"/>
  <c r="E78" i="1" s="1"/>
  <c r="D80" i="1"/>
  <c r="D82" i="1"/>
  <c r="E82" i="1" s="1"/>
  <c r="D84" i="1"/>
  <c r="D86" i="1"/>
  <c r="E86" i="1" s="1"/>
  <c r="D88" i="1"/>
  <c r="D90" i="1"/>
  <c r="E90" i="1" s="1"/>
  <c r="D92" i="1"/>
  <c r="D94" i="1"/>
  <c r="E94" i="1" s="1"/>
  <c r="D96" i="1"/>
  <c r="D98" i="1"/>
  <c r="E98" i="1" s="1"/>
  <c r="D100" i="1"/>
  <c r="D102" i="1"/>
  <c r="E102" i="1" s="1"/>
  <c r="D104" i="1"/>
  <c r="D106" i="1"/>
  <c r="E106" i="1" s="1"/>
  <c r="D108" i="1"/>
  <c r="D110" i="1"/>
  <c r="E110" i="1" s="1"/>
  <c r="D112" i="1"/>
  <c r="D114" i="1"/>
  <c r="E114" i="1" s="1"/>
  <c r="D116" i="1"/>
  <c r="D118" i="1"/>
  <c r="E118" i="1" s="1"/>
  <c r="D120" i="1"/>
  <c r="D122" i="1"/>
  <c r="E122" i="1" s="1"/>
  <c r="H122" i="1" s="1"/>
  <c r="D124" i="1"/>
  <c r="D126" i="1"/>
  <c r="E126" i="1" s="1"/>
  <c r="D128" i="1"/>
  <c r="D130" i="1"/>
  <c r="E130" i="1" s="1"/>
  <c r="D132" i="1"/>
  <c r="D134" i="1"/>
  <c r="E134" i="1" s="1"/>
  <c r="D136" i="1"/>
  <c r="D138" i="1"/>
  <c r="E138" i="1" s="1"/>
  <c r="D140" i="1"/>
  <c r="D142" i="1"/>
  <c r="E142" i="1" s="1"/>
  <c r="D144" i="1"/>
  <c r="D146" i="1"/>
  <c r="E146" i="1" s="1"/>
  <c r="D148" i="1"/>
  <c r="D150" i="1"/>
  <c r="E150" i="1" s="1"/>
  <c r="D152" i="1"/>
  <c r="D154" i="1"/>
  <c r="E154" i="1" s="1"/>
  <c r="D156" i="1"/>
  <c r="D158" i="1"/>
  <c r="E158" i="1" s="1"/>
  <c r="D160" i="1"/>
  <c r="D162" i="1"/>
  <c r="E162" i="1" s="1"/>
  <c r="D164" i="1"/>
  <c r="D166" i="1"/>
  <c r="E166" i="1" s="1"/>
  <c r="D168" i="1"/>
  <c r="D170" i="1"/>
  <c r="E170" i="1" s="1"/>
  <c r="D172" i="1"/>
  <c r="D173" i="1"/>
  <c r="D174" i="1"/>
  <c r="E174" i="1" s="1"/>
  <c r="D175" i="1"/>
  <c r="D176" i="1"/>
  <c r="D177" i="1"/>
  <c r="D178" i="1"/>
  <c r="E178" i="1" s="1"/>
  <c r="D179" i="1"/>
  <c r="D180" i="1"/>
  <c r="D181" i="1"/>
  <c r="D182" i="1"/>
  <c r="E182" i="1" s="1"/>
  <c r="H182" i="1" s="1"/>
  <c r="D183" i="1"/>
  <c r="D184" i="1"/>
  <c r="D185" i="1"/>
  <c r="D186" i="1"/>
  <c r="E186" i="1" s="1"/>
  <c r="D187" i="1"/>
  <c r="D188" i="1"/>
  <c r="D189" i="1"/>
  <c r="D190" i="1"/>
  <c r="E190" i="1" s="1"/>
  <c r="D191" i="1"/>
  <c r="D192" i="1"/>
  <c r="D193" i="1"/>
  <c r="D194" i="1"/>
  <c r="E194" i="1" s="1"/>
  <c r="D195" i="1"/>
  <c r="D196" i="1"/>
  <c r="D197" i="1"/>
  <c r="D198" i="1"/>
  <c r="E198" i="1" s="1"/>
  <c r="D199" i="1"/>
  <c r="D200" i="1"/>
  <c r="D201" i="1"/>
  <c r="D202" i="1"/>
  <c r="E202" i="1" s="1"/>
  <c r="D203" i="1"/>
  <c r="D204" i="1"/>
  <c r="D205" i="1"/>
  <c r="D206" i="1"/>
  <c r="E206" i="1" s="1"/>
  <c r="D207" i="1"/>
  <c r="D208" i="1"/>
  <c r="D209" i="1"/>
  <c r="D210" i="1"/>
  <c r="E210" i="1" s="1"/>
  <c r="D211" i="1"/>
  <c r="D212" i="1"/>
  <c r="D213" i="1"/>
  <c r="D214" i="1"/>
  <c r="E214" i="1" s="1"/>
  <c r="D215" i="1"/>
  <c r="D216" i="1"/>
  <c r="D217" i="1"/>
  <c r="D218" i="1"/>
  <c r="E218" i="1" s="1"/>
  <c r="D219" i="1"/>
  <c r="D220" i="1"/>
  <c r="D221" i="1"/>
  <c r="D222" i="1"/>
  <c r="E222" i="1" s="1"/>
  <c r="D223" i="1"/>
  <c r="D224" i="1"/>
  <c r="D225" i="1"/>
  <c r="D226" i="1"/>
  <c r="E226" i="1" s="1"/>
  <c r="D227" i="1"/>
  <c r="D228" i="1"/>
  <c r="D229" i="1"/>
  <c r="D230" i="1"/>
  <c r="E230" i="1" s="1"/>
  <c r="D231" i="1"/>
  <c r="D232" i="1"/>
  <c r="D233" i="1"/>
  <c r="D234" i="1"/>
  <c r="E234" i="1" s="1"/>
  <c r="D235" i="1"/>
  <c r="D236" i="1"/>
  <c r="D237" i="1"/>
  <c r="D238" i="1"/>
  <c r="E238" i="1" s="1"/>
  <c r="D239" i="1"/>
  <c r="D240" i="1"/>
  <c r="D241" i="1"/>
  <c r="D242" i="1"/>
  <c r="E242" i="1" s="1"/>
  <c r="D243" i="1"/>
  <c r="D244" i="1"/>
  <c r="D245" i="1"/>
  <c r="D246" i="1"/>
  <c r="E246" i="1" s="1"/>
  <c r="D247" i="1"/>
  <c r="D248" i="1"/>
  <c r="D249" i="1"/>
  <c r="D250" i="1"/>
  <c r="E250" i="1" s="1"/>
  <c r="D251" i="1"/>
  <c r="D252" i="1"/>
  <c r="D253" i="1"/>
  <c r="D254" i="1"/>
  <c r="E254" i="1" s="1"/>
  <c r="D255" i="1"/>
  <c r="D256" i="1"/>
  <c r="D257" i="1"/>
  <c r="D258" i="1"/>
  <c r="E258" i="1" s="1"/>
  <c r="D259" i="1"/>
  <c r="D260" i="1"/>
  <c r="D261" i="1"/>
  <c r="D262" i="1"/>
  <c r="E262" i="1" s="1"/>
  <c r="H262" i="1" s="1"/>
  <c r="D263" i="1"/>
  <c r="D264" i="1"/>
  <c r="D265" i="1"/>
  <c r="D266" i="1"/>
  <c r="E266" i="1" s="1"/>
  <c r="D267" i="1"/>
  <c r="D268" i="1"/>
  <c r="D269" i="1"/>
  <c r="D270" i="1"/>
  <c r="E270" i="1" s="1"/>
  <c r="D271" i="1"/>
  <c r="D272" i="1"/>
  <c r="D273" i="1"/>
  <c r="D274" i="1"/>
  <c r="E274" i="1" s="1"/>
  <c r="D275" i="1"/>
  <c r="D276" i="1"/>
  <c r="D277" i="1"/>
  <c r="D278" i="1"/>
  <c r="E278" i="1" s="1"/>
  <c r="D279" i="1"/>
  <c r="D280" i="1"/>
  <c r="D281" i="1"/>
  <c r="D282" i="1"/>
  <c r="E282" i="1" s="1"/>
  <c r="D283" i="1"/>
  <c r="D284" i="1"/>
  <c r="D285" i="1"/>
  <c r="D286" i="1"/>
  <c r="E286" i="1" s="1"/>
  <c r="D287" i="1"/>
  <c r="D288" i="1"/>
  <c r="D289" i="1"/>
  <c r="D290" i="1"/>
  <c r="E290" i="1" s="1"/>
  <c r="D291" i="1"/>
  <c r="D292" i="1"/>
  <c r="D293" i="1"/>
  <c r="D294" i="1"/>
  <c r="E294" i="1" s="1"/>
  <c r="D295" i="1"/>
  <c r="D296" i="1"/>
  <c r="D297" i="1"/>
  <c r="D298" i="1"/>
  <c r="E298" i="1" s="1"/>
  <c r="D299" i="1"/>
  <c r="D300" i="1"/>
  <c r="D301" i="1"/>
  <c r="D302" i="1"/>
  <c r="E302" i="1" s="1"/>
  <c r="D303" i="1"/>
  <c r="D304" i="1"/>
  <c r="D305" i="1"/>
  <c r="D306" i="1"/>
  <c r="E306" i="1" s="1"/>
  <c r="D307" i="1"/>
  <c r="D308" i="1"/>
  <c r="D309" i="1"/>
  <c r="D310" i="1"/>
  <c r="E310" i="1" s="1"/>
  <c r="D311" i="1"/>
  <c r="D312" i="1"/>
  <c r="D313" i="1"/>
  <c r="D314" i="1"/>
  <c r="E314" i="1" s="1"/>
  <c r="D315" i="1"/>
  <c r="D316" i="1"/>
  <c r="D317" i="1"/>
  <c r="D318" i="1"/>
  <c r="E318" i="1" s="1"/>
  <c r="D319" i="1"/>
  <c r="D320" i="1"/>
  <c r="D321" i="1"/>
  <c r="D322" i="1"/>
  <c r="E322" i="1" s="1"/>
  <c r="H322" i="1" s="1"/>
  <c r="D323" i="1"/>
  <c r="D324" i="1"/>
  <c r="D325" i="1"/>
  <c r="D326" i="1"/>
  <c r="E326" i="1" s="1"/>
  <c r="D327" i="1"/>
  <c r="D328" i="1"/>
  <c r="D329" i="1"/>
  <c r="D330" i="1"/>
  <c r="E330" i="1" s="1"/>
  <c r="D331" i="1"/>
  <c r="D332" i="1"/>
  <c r="D333" i="1"/>
  <c r="D334" i="1"/>
  <c r="E334" i="1" s="1"/>
  <c r="D335" i="1"/>
  <c r="D336" i="1"/>
  <c r="D337" i="1"/>
  <c r="D338" i="1"/>
  <c r="E338" i="1" s="1"/>
  <c r="D339" i="1"/>
  <c r="D340" i="1"/>
  <c r="D341" i="1"/>
  <c r="D342" i="1"/>
  <c r="E342" i="1" s="1"/>
  <c r="H342" i="1" s="1"/>
  <c r="D343" i="1"/>
  <c r="D344" i="1"/>
  <c r="E344" i="1" s="1"/>
  <c r="D345" i="1"/>
  <c r="D346" i="1"/>
  <c r="E346" i="1" s="1"/>
  <c r="D347" i="1"/>
  <c r="D348" i="1"/>
  <c r="E348" i="1" s="1"/>
  <c r="D349" i="1"/>
  <c r="D350" i="1"/>
  <c r="E350" i="1" s="1"/>
  <c r="D351" i="1"/>
  <c r="D352" i="1"/>
  <c r="E352" i="1" s="1"/>
  <c r="D353" i="1"/>
  <c r="D354" i="1"/>
  <c r="E354" i="1" s="1"/>
  <c r="D355" i="1"/>
  <c r="D356" i="1"/>
  <c r="E356" i="1" s="1"/>
  <c r="D357" i="1"/>
  <c r="D358" i="1"/>
  <c r="E358" i="1" s="1"/>
  <c r="D359" i="1"/>
  <c r="D360" i="1"/>
  <c r="E360" i="1" s="1"/>
  <c r="D361" i="1"/>
  <c r="D362" i="1"/>
  <c r="E362" i="1" s="1"/>
  <c r="D2" i="1"/>
  <c r="H3" i="1"/>
  <c r="I3" i="1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H210" i="1"/>
  <c r="I210" i="1"/>
  <c r="H211" i="1"/>
  <c r="I211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H219" i="1"/>
  <c r="I219" i="1"/>
  <c r="H220" i="1"/>
  <c r="I220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2" i="1"/>
  <c r="I232" i="1"/>
  <c r="H233" i="1"/>
  <c r="I233" i="1"/>
  <c r="H234" i="1"/>
  <c r="I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H242" i="1"/>
  <c r="I242" i="1"/>
  <c r="H244" i="1"/>
  <c r="I244" i="1"/>
  <c r="H245" i="1"/>
  <c r="I245" i="1"/>
  <c r="H246" i="1"/>
  <c r="I246" i="1"/>
  <c r="H247" i="1"/>
  <c r="I247" i="1"/>
  <c r="H248" i="1"/>
  <c r="I248" i="1"/>
  <c r="H249" i="1"/>
  <c r="I249" i="1"/>
  <c r="H250" i="1"/>
  <c r="I250" i="1"/>
  <c r="H251" i="1"/>
  <c r="I251" i="1"/>
  <c r="H253" i="1"/>
  <c r="I253" i="1"/>
  <c r="H254" i="1"/>
  <c r="I254" i="1"/>
  <c r="H255" i="1"/>
  <c r="I255" i="1"/>
  <c r="H256" i="1"/>
  <c r="I256" i="1"/>
  <c r="H257" i="1"/>
  <c r="I257" i="1"/>
  <c r="H258" i="1"/>
  <c r="I258" i="1"/>
  <c r="H259" i="1"/>
  <c r="I259" i="1"/>
  <c r="H260" i="1"/>
  <c r="I260" i="1"/>
  <c r="H261" i="1"/>
  <c r="I261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H271" i="1"/>
  <c r="I271" i="1"/>
  <c r="H272" i="1"/>
  <c r="I272" i="1"/>
  <c r="H274" i="1"/>
  <c r="I274" i="1"/>
  <c r="H275" i="1"/>
  <c r="I275" i="1"/>
  <c r="H276" i="1"/>
  <c r="I276" i="1"/>
  <c r="H277" i="1"/>
  <c r="I277" i="1"/>
  <c r="H278" i="1"/>
  <c r="I278" i="1"/>
  <c r="H279" i="1"/>
  <c r="I279" i="1"/>
  <c r="H280" i="1"/>
  <c r="I280" i="1"/>
  <c r="H282" i="1"/>
  <c r="I282" i="1"/>
  <c r="H283" i="1"/>
  <c r="I283" i="1"/>
  <c r="H284" i="1"/>
  <c r="I284" i="1"/>
  <c r="H285" i="1"/>
  <c r="I285" i="1"/>
  <c r="H286" i="1"/>
  <c r="I286" i="1"/>
  <c r="H287" i="1"/>
  <c r="I287" i="1"/>
  <c r="H288" i="1"/>
  <c r="I288" i="1"/>
  <c r="H289" i="1"/>
  <c r="I289" i="1"/>
  <c r="H290" i="1"/>
  <c r="I290" i="1"/>
  <c r="H292" i="1"/>
  <c r="I292" i="1"/>
  <c r="H293" i="1"/>
  <c r="I293" i="1"/>
  <c r="H294" i="1"/>
  <c r="I294" i="1"/>
  <c r="H295" i="1"/>
  <c r="I295" i="1"/>
  <c r="H296" i="1"/>
  <c r="I296" i="1"/>
  <c r="H297" i="1"/>
  <c r="I297" i="1"/>
  <c r="H298" i="1"/>
  <c r="I298" i="1"/>
  <c r="H299" i="1"/>
  <c r="I299" i="1"/>
  <c r="H300" i="1"/>
  <c r="I300" i="1"/>
  <c r="H301" i="1"/>
  <c r="I301" i="1"/>
  <c r="H302" i="1"/>
  <c r="I302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H313" i="1"/>
  <c r="I313" i="1"/>
  <c r="H314" i="1"/>
  <c r="I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1" i="1"/>
  <c r="I321" i="1"/>
  <c r="H323" i="1"/>
  <c r="I323" i="1"/>
  <c r="H324" i="1"/>
  <c r="I324" i="1"/>
  <c r="H325" i="1"/>
  <c r="I325" i="1"/>
  <c r="H326" i="1"/>
  <c r="I326" i="1"/>
  <c r="H327" i="1"/>
  <c r="I327" i="1"/>
  <c r="H328" i="1"/>
  <c r="I328" i="1"/>
  <c r="H329" i="1"/>
  <c r="I329" i="1"/>
  <c r="H330" i="1"/>
  <c r="I330" i="1"/>
  <c r="H331" i="1"/>
  <c r="I331" i="1"/>
  <c r="H332" i="1"/>
  <c r="I332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3" i="1"/>
  <c r="I343" i="1"/>
  <c r="H344" i="1"/>
  <c r="I344" i="1"/>
  <c r="H345" i="1"/>
  <c r="I345" i="1"/>
  <c r="H346" i="1"/>
  <c r="I346" i="1"/>
  <c r="H347" i="1"/>
  <c r="I347" i="1"/>
  <c r="H348" i="1"/>
  <c r="I348" i="1"/>
  <c r="H349" i="1"/>
  <c r="I349" i="1"/>
  <c r="H350" i="1"/>
  <c r="I350" i="1"/>
  <c r="H352" i="1"/>
  <c r="I352" i="1"/>
  <c r="H353" i="1"/>
  <c r="I353" i="1"/>
  <c r="H354" i="1"/>
  <c r="I354" i="1"/>
  <c r="H355" i="1"/>
  <c r="I355" i="1"/>
  <c r="H356" i="1"/>
  <c r="I356" i="1"/>
  <c r="H357" i="1"/>
  <c r="I357" i="1"/>
  <c r="H358" i="1"/>
  <c r="I358" i="1"/>
  <c r="H359" i="1"/>
  <c r="I359" i="1"/>
  <c r="H360" i="1"/>
  <c r="I360" i="1"/>
  <c r="H361" i="1"/>
  <c r="I361" i="1"/>
  <c r="H362" i="1"/>
  <c r="I362" i="1"/>
  <c r="F2" i="1"/>
  <c r="I2" i="1" s="1"/>
  <c r="E3" i="1"/>
  <c r="F3" i="1"/>
  <c r="E5" i="1"/>
  <c r="F5" i="1"/>
  <c r="F6" i="1"/>
  <c r="E7" i="1"/>
  <c r="F7" i="1"/>
  <c r="E9" i="1"/>
  <c r="F9" i="1"/>
  <c r="F10" i="1"/>
  <c r="E11" i="1"/>
  <c r="H11" i="1" s="1"/>
  <c r="F11" i="1"/>
  <c r="I11" i="1" s="1"/>
  <c r="E13" i="1"/>
  <c r="F13" i="1"/>
  <c r="F14" i="1"/>
  <c r="E15" i="1"/>
  <c r="F15" i="1"/>
  <c r="E17" i="1"/>
  <c r="F17" i="1"/>
  <c r="F18" i="1"/>
  <c r="E19" i="1"/>
  <c r="F19" i="1"/>
  <c r="E21" i="1"/>
  <c r="H21" i="1" s="1"/>
  <c r="F21" i="1"/>
  <c r="I21" i="1" s="1"/>
  <c r="F22" i="1"/>
  <c r="E23" i="1"/>
  <c r="F23" i="1"/>
  <c r="E25" i="1"/>
  <c r="F25" i="1"/>
  <c r="F26" i="1"/>
  <c r="E27" i="1"/>
  <c r="F27" i="1"/>
  <c r="E29" i="1"/>
  <c r="F29" i="1"/>
  <c r="F30" i="1"/>
  <c r="E31" i="1"/>
  <c r="F31" i="1"/>
  <c r="E33" i="1"/>
  <c r="H33" i="1" s="1"/>
  <c r="F33" i="1"/>
  <c r="I33" i="1" s="1"/>
  <c r="F34" i="1"/>
  <c r="E35" i="1"/>
  <c r="F35" i="1"/>
  <c r="E37" i="1"/>
  <c r="F37" i="1"/>
  <c r="F38" i="1"/>
  <c r="E39" i="1"/>
  <c r="F39" i="1"/>
  <c r="E41" i="1"/>
  <c r="F41" i="1"/>
  <c r="F42" i="1"/>
  <c r="I42" i="1" s="1"/>
  <c r="E43" i="1"/>
  <c r="F43" i="1"/>
  <c r="E45" i="1"/>
  <c r="F45" i="1"/>
  <c r="F46" i="1"/>
  <c r="E47" i="1"/>
  <c r="F47" i="1"/>
  <c r="E49" i="1"/>
  <c r="F49" i="1"/>
  <c r="F50" i="1"/>
  <c r="E51" i="1"/>
  <c r="F51" i="1"/>
  <c r="E53" i="1"/>
  <c r="F53" i="1"/>
  <c r="F54" i="1"/>
  <c r="E55" i="1"/>
  <c r="F55" i="1"/>
  <c r="E57" i="1"/>
  <c r="F57" i="1"/>
  <c r="F58" i="1"/>
  <c r="E59" i="1"/>
  <c r="F59" i="1"/>
  <c r="E61" i="1"/>
  <c r="F61" i="1"/>
  <c r="F62" i="1"/>
  <c r="I62" i="1" s="1"/>
  <c r="E63" i="1"/>
  <c r="F63" i="1"/>
  <c r="E65" i="1"/>
  <c r="F65" i="1"/>
  <c r="F66" i="1"/>
  <c r="E67" i="1"/>
  <c r="F67" i="1"/>
  <c r="E69" i="1"/>
  <c r="F69" i="1"/>
  <c r="F70" i="1"/>
  <c r="E71" i="1"/>
  <c r="H71" i="1" s="1"/>
  <c r="F71" i="1"/>
  <c r="I71" i="1" s="1"/>
  <c r="E73" i="1"/>
  <c r="F73" i="1"/>
  <c r="F74" i="1"/>
  <c r="E75" i="1"/>
  <c r="F75" i="1"/>
  <c r="E77" i="1"/>
  <c r="F77" i="1"/>
  <c r="F78" i="1"/>
  <c r="E79" i="1"/>
  <c r="F79" i="1"/>
  <c r="E81" i="1"/>
  <c r="F81" i="1"/>
  <c r="F82" i="1"/>
  <c r="E83" i="1"/>
  <c r="F83" i="1"/>
  <c r="E85" i="1"/>
  <c r="F85" i="1"/>
  <c r="F86" i="1"/>
  <c r="E87" i="1"/>
  <c r="F87" i="1"/>
  <c r="E89" i="1"/>
  <c r="F89" i="1"/>
  <c r="F90" i="1"/>
  <c r="E91" i="1"/>
  <c r="F91" i="1"/>
  <c r="E93" i="1"/>
  <c r="F93" i="1"/>
  <c r="F94" i="1"/>
  <c r="E95" i="1"/>
  <c r="F95" i="1"/>
  <c r="E97" i="1"/>
  <c r="F97" i="1"/>
  <c r="F98" i="1"/>
  <c r="E99" i="1"/>
  <c r="F99" i="1"/>
  <c r="E101" i="1"/>
  <c r="H101" i="1" s="1"/>
  <c r="F101" i="1"/>
  <c r="I101" i="1" s="1"/>
  <c r="F102" i="1"/>
  <c r="E103" i="1"/>
  <c r="F103" i="1"/>
  <c r="E105" i="1"/>
  <c r="F105" i="1"/>
  <c r="F106" i="1"/>
  <c r="E107" i="1"/>
  <c r="F107" i="1"/>
  <c r="E109" i="1"/>
  <c r="F109" i="1"/>
  <c r="F110" i="1"/>
  <c r="E111" i="1"/>
  <c r="H111" i="1" s="1"/>
  <c r="F111" i="1"/>
  <c r="I111" i="1" s="1"/>
  <c r="E113" i="1"/>
  <c r="F113" i="1"/>
  <c r="F114" i="1"/>
  <c r="E115" i="1"/>
  <c r="F115" i="1"/>
  <c r="E117" i="1"/>
  <c r="F117" i="1"/>
  <c r="F118" i="1"/>
  <c r="E119" i="1"/>
  <c r="F119" i="1"/>
  <c r="E121" i="1"/>
  <c r="F121" i="1"/>
  <c r="F122" i="1"/>
  <c r="I122" i="1" s="1"/>
  <c r="E123" i="1"/>
  <c r="F123" i="1"/>
  <c r="E125" i="1"/>
  <c r="F125" i="1"/>
  <c r="F126" i="1"/>
  <c r="E127" i="1"/>
  <c r="F127" i="1"/>
  <c r="E129" i="1"/>
  <c r="F129" i="1"/>
  <c r="F130" i="1"/>
  <c r="E131" i="1"/>
  <c r="H131" i="1" s="1"/>
  <c r="F131" i="1"/>
  <c r="I131" i="1" s="1"/>
  <c r="E133" i="1"/>
  <c r="F133" i="1"/>
  <c r="F134" i="1"/>
  <c r="E135" i="1"/>
  <c r="F135" i="1"/>
  <c r="E137" i="1"/>
  <c r="F137" i="1"/>
  <c r="F138" i="1"/>
  <c r="E139" i="1"/>
  <c r="F139" i="1"/>
  <c r="E141" i="1"/>
  <c r="F141" i="1"/>
  <c r="F142" i="1"/>
  <c r="E143" i="1"/>
  <c r="F143" i="1"/>
  <c r="E145" i="1"/>
  <c r="F145" i="1"/>
  <c r="F146" i="1"/>
  <c r="E147" i="1"/>
  <c r="F147" i="1"/>
  <c r="E149" i="1"/>
  <c r="F149" i="1"/>
  <c r="F150" i="1"/>
  <c r="E151" i="1"/>
  <c r="F151" i="1"/>
  <c r="E153" i="1"/>
  <c r="F153" i="1"/>
  <c r="F154" i="1"/>
  <c r="E155" i="1"/>
  <c r="F155" i="1"/>
  <c r="E157" i="1"/>
  <c r="F157" i="1"/>
  <c r="F158" i="1"/>
  <c r="E159" i="1"/>
  <c r="F159" i="1"/>
  <c r="E161" i="1"/>
  <c r="H161" i="1" s="1"/>
  <c r="F161" i="1"/>
  <c r="I161" i="1" s="1"/>
  <c r="F162" i="1"/>
  <c r="E163" i="1"/>
  <c r="F163" i="1"/>
  <c r="E165" i="1"/>
  <c r="F165" i="1"/>
  <c r="F166" i="1"/>
  <c r="E167" i="1"/>
  <c r="F167" i="1"/>
  <c r="E169" i="1"/>
  <c r="F169" i="1"/>
  <c r="F170" i="1"/>
  <c r="E171" i="1"/>
  <c r="H171" i="1" s="1"/>
  <c r="F171" i="1"/>
  <c r="I171" i="1" s="1"/>
  <c r="E173" i="1"/>
  <c r="F173" i="1"/>
  <c r="E175" i="1"/>
  <c r="F175" i="1"/>
  <c r="E177" i="1"/>
  <c r="F177" i="1"/>
  <c r="F178" i="1"/>
  <c r="E179" i="1"/>
  <c r="F179" i="1"/>
  <c r="E181" i="1"/>
  <c r="F181" i="1"/>
  <c r="E183" i="1"/>
  <c r="F183" i="1"/>
  <c r="E185" i="1"/>
  <c r="F185" i="1"/>
  <c r="F186" i="1"/>
  <c r="E187" i="1"/>
  <c r="F187" i="1"/>
  <c r="E189" i="1"/>
  <c r="F189" i="1"/>
  <c r="E191" i="1"/>
  <c r="H191" i="1" s="1"/>
  <c r="F191" i="1"/>
  <c r="I191" i="1" s="1"/>
  <c r="E193" i="1"/>
  <c r="F193" i="1"/>
  <c r="F194" i="1"/>
  <c r="E195" i="1"/>
  <c r="F195" i="1"/>
  <c r="E197" i="1"/>
  <c r="F197" i="1"/>
  <c r="E199" i="1"/>
  <c r="F199" i="1"/>
  <c r="E201" i="1"/>
  <c r="H201" i="1" s="1"/>
  <c r="F201" i="1"/>
  <c r="I201" i="1" s="1"/>
  <c r="F202" i="1"/>
  <c r="E203" i="1"/>
  <c r="F203" i="1"/>
  <c r="E205" i="1"/>
  <c r="F205" i="1"/>
  <c r="E207" i="1"/>
  <c r="F207" i="1"/>
  <c r="E209" i="1"/>
  <c r="F209" i="1"/>
  <c r="F210" i="1"/>
  <c r="E211" i="1"/>
  <c r="F211" i="1"/>
  <c r="E213" i="1"/>
  <c r="F213" i="1"/>
  <c r="E215" i="1"/>
  <c r="F215" i="1"/>
  <c r="E217" i="1"/>
  <c r="F217" i="1"/>
  <c r="F218" i="1"/>
  <c r="E219" i="1"/>
  <c r="F219" i="1"/>
  <c r="E221" i="1"/>
  <c r="H221" i="1" s="1"/>
  <c r="F221" i="1"/>
  <c r="I221" i="1" s="1"/>
  <c r="E223" i="1"/>
  <c r="F223" i="1"/>
  <c r="E225" i="1"/>
  <c r="F225" i="1"/>
  <c r="F226" i="1"/>
  <c r="E227" i="1"/>
  <c r="F227" i="1"/>
  <c r="E229" i="1"/>
  <c r="F229" i="1"/>
  <c r="E231" i="1"/>
  <c r="H231" i="1" s="1"/>
  <c r="F231" i="1"/>
  <c r="I231" i="1" s="1"/>
  <c r="E233" i="1"/>
  <c r="F233" i="1"/>
  <c r="F234" i="1"/>
  <c r="E235" i="1"/>
  <c r="F235" i="1"/>
  <c r="E237" i="1"/>
  <c r="F237" i="1"/>
  <c r="E239" i="1"/>
  <c r="F239" i="1"/>
  <c r="E241" i="1"/>
  <c r="F241" i="1"/>
  <c r="F242" i="1"/>
  <c r="E243" i="1"/>
  <c r="H243" i="1" s="1"/>
  <c r="F243" i="1"/>
  <c r="I243" i="1" s="1"/>
  <c r="E245" i="1"/>
  <c r="F245" i="1"/>
  <c r="E247" i="1"/>
  <c r="F247" i="1"/>
  <c r="E249" i="1"/>
  <c r="F249" i="1"/>
  <c r="F250" i="1"/>
  <c r="E251" i="1"/>
  <c r="F251" i="1"/>
  <c r="E253" i="1"/>
  <c r="F253" i="1"/>
  <c r="E255" i="1"/>
  <c r="F255" i="1"/>
  <c r="E257" i="1"/>
  <c r="F257" i="1"/>
  <c r="F258" i="1"/>
  <c r="E259" i="1"/>
  <c r="F259" i="1"/>
  <c r="E261" i="1"/>
  <c r="F261" i="1"/>
  <c r="E263" i="1"/>
  <c r="F263" i="1"/>
  <c r="E265" i="1"/>
  <c r="F265" i="1"/>
  <c r="F266" i="1"/>
  <c r="E267" i="1"/>
  <c r="F267" i="1"/>
  <c r="E269" i="1"/>
  <c r="F269" i="1"/>
  <c r="E271" i="1"/>
  <c r="F271" i="1"/>
  <c r="E273" i="1"/>
  <c r="H273" i="1" s="1"/>
  <c r="F273" i="1"/>
  <c r="I273" i="1" s="1"/>
  <c r="F274" i="1"/>
  <c r="E275" i="1"/>
  <c r="F275" i="1"/>
  <c r="E277" i="1"/>
  <c r="F277" i="1"/>
  <c r="E279" i="1"/>
  <c r="F279" i="1"/>
  <c r="E281" i="1"/>
  <c r="H281" i="1" s="1"/>
  <c r="F281" i="1"/>
  <c r="I281" i="1" s="1"/>
  <c r="F282" i="1"/>
  <c r="E283" i="1"/>
  <c r="F283" i="1"/>
  <c r="E285" i="1"/>
  <c r="F285" i="1"/>
  <c r="E287" i="1"/>
  <c r="F287" i="1"/>
  <c r="E289" i="1"/>
  <c r="F289" i="1"/>
  <c r="F290" i="1"/>
  <c r="E291" i="1"/>
  <c r="H291" i="1" s="1"/>
  <c r="F291" i="1"/>
  <c r="I291" i="1" s="1"/>
  <c r="E293" i="1"/>
  <c r="F293" i="1"/>
  <c r="E295" i="1"/>
  <c r="F295" i="1"/>
  <c r="E297" i="1"/>
  <c r="F297" i="1"/>
  <c r="F298" i="1"/>
  <c r="E299" i="1"/>
  <c r="F299" i="1"/>
  <c r="E301" i="1"/>
  <c r="F301" i="1"/>
  <c r="E303" i="1"/>
  <c r="H303" i="1" s="1"/>
  <c r="F303" i="1"/>
  <c r="I303" i="1" s="1"/>
  <c r="E305" i="1"/>
  <c r="F305" i="1"/>
  <c r="F306" i="1"/>
  <c r="E307" i="1"/>
  <c r="F307" i="1"/>
  <c r="E309" i="1"/>
  <c r="F309" i="1"/>
  <c r="E311" i="1"/>
  <c r="F311" i="1"/>
  <c r="E313" i="1"/>
  <c r="F313" i="1"/>
  <c r="F314" i="1"/>
  <c r="E315" i="1"/>
  <c r="F315" i="1"/>
  <c r="E317" i="1"/>
  <c r="F317" i="1"/>
  <c r="E319" i="1"/>
  <c r="F319" i="1"/>
  <c r="E321" i="1"/>
  <c r="F321" i="1"/>
  <c r="F322" i="1"/>
  <c r="I322" i="1" s="1"/>
  <c r="E323" i="1"/>
  <c r="F323" i="1"/>
  <c r="E325" i="1"/>
  <c r="F325" i="1"/>
  <c r="E327" i="1"/>
  <c r="F327" i="1"/>
  <c r="E329" i="1"/>
  <c r="F329" i="1"/>
  <c r="F330" i="1"/>
  <c r="E331" i="1"/>
  <c r="F331" i="1"/>
  <c r="E333" i="1"/>
  <c r="H333" i="1" s="1"/>
  <c r="F333" i="1"/>
  <c r="I333" i="1" s="1"/>
  <c r="E335" i="1"/>
  <c r="F335" i="1"/>
  <c r="E337" i="1"/>
  <c r="F337" i="1"/>
  <c r="F338" i="1"/>
  <c r="E339" i="1"/>
  <c r="F339" i="1"/>
  <c r="E341" i="1"/>
  <c r="F341" i="1"/>
  <c r="E343" i="1"/>
  <c r="F343" i="1"/>
  <c r="F344" i="1"/>
  <c r="E345" i="1"/>
  <c r="F345" i="1"/>
  <c r="E347" i="1"/>
  <c r="F347" i="1"/>
  <c r="F348" i="1"/>
  <c r="E349" i="1"/>
  <c r="F349" i="1"/>
  <c r="E351" i="1"/>
  <c r="H351" i="1" s="1"/>
  <c r="F351" i="1"/>
  <c r="I351" i="1" s="1"/>
  <c r="F352" i="1"/>
  <c r="E353" i="1"/>
  <c r="F353" i="1"/>
  <c r="E355" i="1"/>
  <c r="F355" i="1"/>
  <c r="F356" i="1"/>
  <c r="E357" i="1"/>
  <c r="F357" i="1"/>
  <c r="E359" i="1"/>
  <c r="F359" i="1"/>
  <c r="F360" i="1"/>
  <c r="E361" i="1"/>
  <c r="F361" i="1"/>
  <c r="E2" i="1"/>
  <c r="H2" i="1" s="1"/>
  <c r="B3" i="1"/>
  <c r="B4" i="1" s="1"/>
  <c r="E340" i="1" l="1"/>
  <c r="F340" i="1"/>
  <c r="E336" i="1"/>
  <c r="F336" i="1"/>
  <c r="E332" i="1"/>
  <c r="F332" i="1"/>
  <c r="E328" i="1"/>
  <c r="F328" i="1"/>
  <c r="E324" i="1"/>
  <c r="F324" i="1"/>
  <c r="E320" i="1"/>
  <c r="F320" i="1"/>
  <c r="E316" i="1"/>
  <c r="F316" i="1"/>
  <c r="E312" i="1"/>
  <c r="H312" i="1" s="1"/>
  <c r="F312" i="1"/>
  <c r="I312" i="1" s="1"/>
  <c r="E308" i="1"/>
  <c r="F308" i="1"/>
  <c r="E304" i="1"/>
  <c r="F304" i="1"/>
  <c r="E300" i="1"/>
  <c r="F300" i="1"/>
  <c r="E296" i="1"/>
  <c r="F296" i="1"/>
  <c r="E292" i="1"/>
  <c r="F292" i="1"/>
  <c r="E288" i="1"/>
  <c r="F288" i="1"/>
  <c r="E284" i="1"/>
  <c r="F284" i="1"/>
  <c r="E280" i="1"/>
  <c r="F280" i="1"/>
  <c r="E276" i="1"/>
  <c r="F276" i="1"/>
  <c r="E272" i="1"/>
  <c r="F272" i="1"/>
  <c r="E268" i="1"/>
  <c r="F268" i="1"/>
  <c r="E264" i="1"/>
  <c r="F264" i="1"/>
  <c r="E260" i="1"/>
  <c r="F260" i="1"/>
  <c r="E256" i="1"/>
  <c r="F256" i="1"/>
  <c r="E252" i="1"/>
  <c r="H252" i="1" s="1"/>
  <c r="F252" i="1"/>
  <c r="I252" i="1" s="1"/>
  <c r="E248" i="1"/>
  <c r="F248" i="1"/>
  <c r="E244" i="1"/>
  <c r="F244" i="1"/>
  <c r="E240" i="1"/>
  <c r="F240" i="1"/>
  <c r="E236" i="1"/>
  <c r="F236" i="1"/>
  <c r="E232" i="1"/>
  <c r="F232" i="1"/>
  <c r="E228" i="1"/>
  <c r="F228" i="1"/>
  <c r="E224" i="1"/>
  <c r="F224" i="1"/>
  <c r="E220" i="1"/>
  <c r="F220" i="1"/>
  <c r="E216" i="1"/>
  <c r="F216" i="1"/>
  <c r="E212" i="1"/>
  <c r="H212" i="1" s="1"/>
  <c r="F212" i="1"/>
  <c r="I212" i="1" s="1"/>
  <c r="E208" i="1"/>
  <c r="F208" i="1"/>
  <c r="E204" i="1"/>
  <c r="F204" i="1"/>
  <c r="E200" i="1"/>
  <c r="F200" i="1"/>
  <c r="E196" i="1"/>
  <c r="F196" i="1"/>
  <c r="E192" i="1"/>
  <c r="F192" i="1"/>
  <c r="E188" i="1"/>
  <c r="F188" i="1"/>
  <c r="E184" i="1"/>
  <c r="F184" i="1"/>
  <c r="E180" i="1"/>
  <c r="F180" i="1"/>
  <c r="E176" i="1"/>
  <c r="F176" i="1"/>
  <c r="E172" i="1"/>
  <c r="F172" i="1"/>
  <c r="E168" i="1"/>
  <c r="F168" i="1"/>
  <c r="E164" i="1"/>
  <c r="F164" i="1"/>
  <c r="E160" i="1"/>
  <c r="F160" i="1"/>
  <c r="E156" i="1"/>
  <c r="F156" i="1"/>
  <c r="E152" i="1"/>
  <c r="H152" i="1" s="1"/>
  <c r="F152" i="1"/>
  <c r="I152" i="1" s="1"/>
  <c r="E148" i="1"/>
  <c r="F148" i="1"/>
  <c r="E144" i="1"/>
  <c r="F144" i="1"/>
  <c r="E140" i="1"/>
  <c r="H140" i="1" s="1"/>
  <c r="F140" i="1"/>
  <c r="I140" i="1" s="1"/>
  <c r="E136" i="1"/>
  <c r="F136" i="1"/>
  <c r="E132" i="1"/>
  <c r="F132" i="1"/>
  <c r="E128" i="1"/>
  <c r="F128" i="1"/>
  <c r="E124" i="1"/>
  <c r="F124" i="1"/>
  <c r="E120" i="1"/>
  <c r="F120" i="1"/>
  <c r="E116" i="1"/>
  <c r="F116" i="1"/>
  <c r="E112" i="1"/>
  <c r="F112" i="1"/>
  <c r="E108" i="1"/>
  <c r="F108" i="1"/>
  <c r="E104" i="1"/>
  <c r="F104" i="1"/>
  <c r="E100" i="1"/>
  <c r="F100" i="1"/>
  <c r="E96" i="1"/>
  <c r="F96" i="1"/>
  <c r="E92" i="1"/>
  <c r="H92" i="1" s="1"/>
  <c r="F92" i="1"/>
  <c r="I92" i="1" s="1"/>
  <c r="E88" i="1"/>
  <c r="F88" i="1"/>
  <c r="E84" i="1"/>
  <c r="F84" i="1"/>
  <c r="E80" i="1"/>
  <c r="H80" i="1" s="1"/>
  <c r="F80" i="1"/>
  <c r="I80" i="1" s="1"/>
  <c r="E76" i="1"/>
  <c r="F76" i="1"/>
  <c r="E72" i="1"/>
  <c r="F72" i="1"/>
  <c r="E68" i="1"/>
  <c r="F68" i="1"/>
  <c r="E64" i="1"/>
  <c r="F64" i="1"/>
  <c r="E60" i="1"/>
  <c r="F60" i="1"/>
  <c r="E56" i="1"/>
  <c r="F56" i="1"/>
  <c r="E52" i="1"/>
  <c r="H52" i="1" s="1"/>
  <c r="F52" i="1"/>
  <c r="I52" i="1" s="1"/>
  <c r="E48" i="1"/>
  <c r="F48" i="1"/>
  <c r="E44" i="1"/>
  <c r="F44" i="1"/>
  <c r="E40" i="1"/>
  <c r="F40" i="1"/>
  <c r="E36" i="1"/>
  <c r="F36" i="1"/>
  <c r="E32" i="1"/>
  <c r="F32" i="1"/>
  <c r="E28" i="1"/>
  <c r="F28" i="1"/>
  <c r="E24" i="1"/>
  <c r="F24" i="1"/>
  <c r="E20" i="1"/>
  <c r="F20" i="1"/>
  <c r="E16" i="1"/>
  <c r="F16" i="1"/>
  <c r="E12" i="1"/>
  <c r="F12" i="1"/>
  <c r="E8" i="1"/>
  <c r="F8" i="1"/>
  <c r="E4" i="1"/>
  <c r="F4" i="1"/>
  <c r="F362" i="1"/>
  <c r="F358" i="1"/>
  <c r="F354" i="1"/>
  <c r="F350" i="1"/>
  <c r="F346" i="1"/>
  <c r="F342" i="1"/>
  <c r="I342" i="1" s="1"/>
  <c r="F334" i="1"/>
  <c r="F326" i="1"/>
  <c r="F318" i="1"/>
  <c r="F310" i="1"/>
  <c r="F302" i="1"/>
  <c r="F294" i="1"/>
  <c r="F286" i="1"/>
  <c r="F278" i="1"/>
  <c r="F270" i="1"/>
  <c r="F262" i="1"/>
  <c r="I262" i="1" s="1"/>
  <c r="F254" i="1"/>
  <c r="F246" i="1"/>
  <c r="F238" i="1"/>
  <c r="F230" i="1"/>
  <c r="F222" i="1"/>
  <c r="F214" i="1"/>
  <c r="F206" i="1"/>
  <c r="F198" i="1"/>
  <c r="F190" i="1"/>
  <c r="F182" i="1"/>
  <c r="I182" i="1" s="1"/>
  <c r="F174" i="1"/>
  <c r="B5" i="1"/>
  <c r="B6" i="1" l="1"/>
  <c r="B7" i="1" l="1"/>
  <c r="B8" i="1" l="1"/>
  <c r="B9" i="1" l="1"/>
  <c r="B10" i="1" l="1"/>
  <c r="B11" i="1" l="1"/>
  <c r="B12" i="1" l="1"/>
  <c r="B13" i="1" l="1"/>
  <c r="B14" i="1" l="1"/>
  <c r="B15" i="1" l="1"/>
  <c r="B16" i="1" l="1"/>
  <c r="B17" i="1" l="1"/>
  <c r="B18" i="1" l="1"/>
  <c r="B19" i="1" l="1"/>
  <c r="B20" i="1" l="1"/>
  <c r="B21" i="1" l="1"/>
  <c r="B22" i="1" l="1"/>
  <c r="B23" i="1" l="1"/>
  <c r="B24" i="1" l="1"/>
  <c r="B25" i="1" l="1"/>
  <c r="B26" i="1" l="1"/>
  <c r="B27" i="1" l="1"/>
  <c r="B28" i="1" l="1"/>
  <c r="B29" i="1" l="1"/>
  <c r="B30" i="1" l="1"/>
  <c r="B31" i="1" l="1"/>
  <c r="B32" i="1" l="1"/>
  <c r="B33" i="1" l="1"/>
  <c r="B34" i="1" l="1"/>
  <c r="B35" i="1" l="1"/>
  <c r="B36" i="1" l="1"/>
  <c r="B37" i="1" l="1"/>
  <c r="B38" i="1" l="1"/>
  <c r="B39" i="1" l="1"/>
  <c r="B40" i="1" l="1"/>
  <c r="B41" i="1" l="1"/>
  <c r="B42" i="1" l="1"/>
  <c r="B43" i="1" l="1"/>
  <c r="B44" i="1" l="1"/>
  <c r="B45" i="1" l="1"/>
  <c r="B46" i="1" l="1"/>
  <c r="B47" i="1" l="1"/>
  <c r="B48" i="1" l="1"/>
  <c r="B49" i="1" l="1"/>
  <c r="B50" i="1" l="1"/>
  <c r="B51" i="1" l="1"/>
  <c r="B52" i="1" l="1"/>
  <c r="B53" i="1" l="1"/>
  <c r="B54" i="1" l="1"/>
  <c r="B55" i="1" l="1"/>
  <c r="B56" i="1" l="1"/>
  <c r="B57" i="1" l="1"/>
  <c r="B58" i="1" l="1"/>
  <c r="B59" i="1" l="1"/>
  <c r="B60" i="1" l="1"/>
  <c r="B61" i="1" l="1"/>
  <c r="B62" i="1" l="1"/>
  <c r="B63" i="1" l="1"/>
  <c r="B64" i="1" l="1"/>
  <c r="B65" i="1" l="1"/>
  <c r="B66" i="1" l="1"/>
  <c r="B67" i="1" l="1"/>
  <c r="B68" i="1" l="1"/>
  <c r="B69" i="1" l="1"/>
  <c r="B70" i="1" l="1"/>
  <c r="B71" i="1" l="1"/>
  <c r="B72" i="1" l="1"/>
  <c r="B73" i="1" l="1"/>
  <c r="B74" i="1" l="1"/>
  <c r="B75" i="1" l="1"/>
  <c r="B76" i="1" l="1"/>
  <c r="B77" i="1" l="1"/>
  <c r="B78" i="1" l="1"/>
  <c r="B79" i="1" l="1"/>
  <c r="B80" i="1" l="1"/>
  <c r="B81" i="1" l="1"/>
  <c r="B82" i="1" l="1"/>
  <c r="B83" i="1" l="1"/>
  <c r="B84" i="1" l="1"/>
  <c r="B85" i="1" l="1"/>
  <c r="B86" i="1" l="1"/>
  <c r="B87" i="1" l="1"/>
  <c r="B88" i="1" l="1"/>
  <c r="B89" i="1" l="1"/>
  <c r="B90" i="1" l="1"/>
  <c r="B91" i="1" l="1"/>
  <c r="B92" i="1" l="1"/>
  <c r="B93" i="1" l="1"/>
  <c r="B94" i="1" l="1"/>
  <c r="B95" i="1" l="1"/>
  <c r="B96" i="1" l="1"/>
  <c r="B97" i="1" l="1"/>
  <c r="B98" i="1" l="1"/>
  <c r="B99" i="1" l="1"/>
  <c r="B100" i="1" l="1"/>
  <c r="B101" i="1" l="1"/>
  <c r="B102" i="1" l="1"/>
  <c r="B103" i="1" l="1"/>
  <c r="B104" i="1" l="1"/>
  <c r="B105" i="1" l="1"/>
  <c r="B106" i="1" l="1"/>
  <c r="B107" i="1" l="1"/>
  <c r="B108" i="1" l="1"/>
  <c r="B109" i="1" l="1"/>
  <c r="B110" i="1" l="1"/>
  <c r="B111" i="1" l="1"/>
  <c r="B112" i="1" l="1"/>
  <c r="B113" i="1" l="1"/>
  <c r="B114" i="1" l="1"/>
  <c r="B115" i="1" l="1"/>
  <c r="B116" i="1" l="1"/>
  <c r="B117" i="1" l="1"/>
  <c r="B118" i="1" l="1"/>
  <c r="B119" i="1" l="1"/>
  <c r="B120" i="1" l="1"/>
  <c r="B121" i="1" l="1"/>
  <c r="B122" i="1" l="1"/>
  <c r="B123" i="1" l="1"/>
  <c r="B124" i="1" l="1"/>
  <c r="B125" i="1" l="1"/>
  <c r="B126" i="1" l="1"/>
  <c r="B127" i="1" l="1"/>
  <c r="B128" i="1" l="1"/>
  <c r="B129" i="1" l="1"/>
  <c r="B130" i="1" l="1"/>
  <c r="B131" i="1" l="1"/>
  <c r="B132" i="1" l="1"/>
  <c r="B133" i="1" l="1"/>
  <c r="B134" i="1" l="1"/>
  <c r="B135" i="1" l="1"/>
  <c r="B136" i="1" l="1"/>
  <c r="B137" i="1" l="1"/>
  <c r="B138" i="1" l="1"/>
  <c r="B139" i="1" l="1"/>
  <c r="B140" i="1" l="1"/>
  <c r="B141" i="1" l="1"/>
  <c r="B142" i="1" l="1"/>
  <c r="B143" i="1" l="1"/>
  <c r="B144" i="1" l="1"/>
  <c r="B145" i="1" l="1"/>
  <c r="B146" i="1" l="1"/>
  <c r="B147" i="1" l="1"/>
  <c r="B148" i="1" l="1"/>
  <c r="B149" i="1" l="1"/>
  <c r="B150" i="1" l="1"/>
  <c r="B151" i="1" l="1"/>
  <c r="B152" i="1" l="1"/>
  <c r="B153" i="1" l="1"/>
  <c r="B154" i="1" l="1"/>
  <c r="B155" i="1" l="1"/>
  <c r="B156" i="1" l="1"/>
  <c r="B157" i="1" l="1"/>
  <c r="B158" i="1" l="1"/>
  <c r="B159" i="1" l="1"/>
  <c r="B160" i="1" l="1"/>
  <c r="B161" i="1" l="1"/>
  <c r="B162" i="1" l="1"/>
  <c r="B163" i="1" l="1"/>
  <c r="B164" i="1" l="1"/>
  <c r="B165" i="1" l="1"/>
  <c r="B166" i="1" l="1"/>
  <c r="B167" i="1" l="1"/>
  <c r="B168" i="1" l="1"/>
  <c r="B169" i="1" l="1"/>
  <c r="B170" i="1" l="1"/>
  <c r="B171" i="1" l="1"/>
  <c r="B172" i="1" l="1"/>
  <c r="B173" i="1" l="1"/>
  <c r="B174" i="1" l="1"/>
  <c r="B175" i="1" l="1"/>
  <c r="B176" i="1" l="1"/>
  <c r="B177" i="1" l="1"/>
  <c r="B178" i="1" l="1"/>
  <c r="B179" i="1" l="1"/>
  <c r="B180" i="1" l="1"/>
  <c r="B181" i="1" l="1"/>
  <c r="B182" i="1" l="1"/>
  <c r="B183" i="1" l="1"/>
  <c r="B184" i="1" l="1"/>
  <c r="B185" i="1" l="1"/>
  <c r="B186" i="1" l="1"/>
  <c r="B187" i="1" l="1"/>
  <c r="B188" i="1" l="1"/>
  <c r="B189" i="1" l="1"/>
  <c r="B190" i="1" l="1"/>
  <c r="B191" i="1" l="1"/>
  <c r="B192" i="1" l="1"/>
  <c r="B193" i="1" l="1"/>
  <c r="B194" i="1" l="1"/>
  <c r="B195" i="1" l="1"/>
  <c r="B196" i="1" l="1"/>
  <c r="B197" i="1" l="1"/>
  <c r="B198" i="1" l="1"/>
  <c r="B199" i="1" l="1"/>
  <c r="B200" i="1" l="1"/>
  <c r="B201" i="1" l="1"/>
  <c r="B202" i="1" l="1"/>
  <c r="B203" i="1" l="1"/>
  <c r="B204" i="1" l="1"/>
  <c r="B205" i="1" l="1"/>
  <c r="B206" i="1" l="1"/>
  <c r="B207" i="1" l="1"/>
  <c r="B208" i="1" l="1"/>
  <c r="B209" i="1" l="1"/>
  <c r="B210" i="1" l="1"/>
  <c r="B211" i="1" l="1"/>
  <c r="B212" i="1" l="1"/>
  <c r="B213" i="1" l="1"/>
  <c r="B214" i="1" l="1"/>
  <c r="B215" i="1" l="1"/>
  <c r="B216" i="1" l="1"/>
  <c r="B217" i="1" l="1"/>
  <c r="B218" i="1" l="1"/>
  <c r="B219" i="1" l="1"/>
  <c r="B220" i="1" l="1"/>
  <c r="B221" i="1" l="1"/>
  <c r="B222" i="1" l="1"/>
  <c r="B223" i="1" l="1"/>
  <c r="B224" i="1" l="1"/>
  <c r="B225" i="1" l="1"/>
  <c r="B226" i="1" l="1"/>
  <c r="B227" i="1" l="1"/>
  <c r="B228" i="1" l="1"/>
  <c r="B229" i="1" l="1"/>
  <c r="B230" i="1" l="1"/>
  <c r="B231" i="1" l="1"/>
  <c r="B232" i="1" l="1"/>
  <c r="B233" i="1" l="1"/>
  <c r="B234" i="1" l="1"/>
  <c r="B235" i="1" l="1"/>
  <c r="B236" i="1" l="1"/>
  <c r="B237" i="1" l="1"/>
  <c r="B238" i="1" l="1"/>
  <c r="B239" i="1" l="1"/>
  <c r="B240" i="1" l="1"/>
  <c r="B241" i="1" l="1"/>
  <c r="B242" i="1" l="1"/>
  <c r="B243" i="1" l="1"/>
  <c r="B244" i="1" l="1"/>
  <c r="B245" i="1" l="1"/>
  <c r="B246" i="1" l="1"/>
  <c r="B247" i="1" l="1"/>
  <c r="B248" i="1" l="1"/>
  <c r="B249" i="1" l="1"/>
  <c r="B250" i="1" l="1"/>
  <c r="B251" i="1" l="1"/>
  <c r="B252" i="1" l="1"/>
  <c r="B253" i="1" l="1"/>
  <c r="B254" i="1" l="1"/>
  <c r="B255" i="1" l="1"/>
  <c r="B256" i="1" l="1"/>
  <c r="B257" i="1" l="1"/>
  <c r="B258" i="1" l="1"/>
  <c r="B259" i="1" l="1"/>
  <c r="B260" i="1" l="1"/>
  <c r="B261" i="1" l="1"/>
  <c r="B262" i="1" l="1"/>
  <c r="B263" i="1" l="1"/>
  <c r="B264" i="1" l="1"/>
  <c r="B265" i="1" l="1"/>
  <c r="B266" i="1" l="1"/>
  <c r="B267" i="1" l="1"/>
  <c r="B268" i="1" l="1"/>
  <c r="B269" i="1" l="1"/>
  <c r="B270" i="1" l="1"/>
  <c r="B271" i="1" l="1"/>
  <c r="B272" i="1" l="1"/>
  <c r="B273" i="1" l="1"/>
  <c r="B274" i="1" l="1"/>
  <c r="B275" i="1" l="1"/>
  <c r="B276" i="1" l="1"/>
  <c r="B277" i="1" l="1"/>
  <c r="B278" i="1" l="1"/>
  <c r="B279" i="1" l="1"/>
  <c r="B280" i="1" l="1"/>
  <c r="B281" i="1" l="1"/>
  <c r="B282" i="1" l="1"/>
  <c r="B283" i="1" l="1"/>
  <c r="B284" i="1" l="1"/>
  <c r="B285" i="1" l="1"/>
  <c r="B286" i="1" l="1"/>
  <c r="B287" i="1" l="1"/>
  <c r="B288" i="1" l="1"/>
  <c r="B289" i="1" l="1"/>
  <c r="B290" i="1" l="1"/>
  <c r="B291" i="1" l="1"/>
  <c r="B292" i="1" l="1"/>
  <c r="B293" i="1" l="1"/>
  <c r="B294" i="1" l="1"/>
  <c r="B295" i="1" l="1"/>
  <c r="B296" i="1" l="1"/>
  <c r="B297" i="1" l="1"/>
  <c r="B298" i="1" l="1"/>
  <c r="B299" i="1" l="1"/>
  <c r="B300" i="1" l="1"/>
  <c r="B301" i="1" l="1"/>
  <c r="B302" i="1" l="1"/>
  <c r="B303" i="1" l="1"/>
  <c r="B304" i="1" l="1"/>
  <c r="B305" i="1" l="1"/>
  <c r="B306" i="1" l="1"/>
  <c r="B307" i="1" l="1"/>
  <c r="B308" i="1" l="1"/>
  <c r="B309" i="1" l="1"/>
  <c r="B310" i="1" l="1"/>
  <c r="B311" i="1" l="1"/>
  <c r="B312" i="1" l="1"/>
  <c r="B313" i="1" l="1"/>
  <c r="B314" i="1" l="1"/>
  <c r="B315" i="1" l="1"/>
  <c r="B316" i="1" l="1"/>
  <c r="B317" i="1" l="1"/>
  <c r="B318" i="1" l="1"/>
  <c r="B319" i="1" l="1"/>
  <c r="B320" i="1" l="1"/>
  <c r="B321" i="1" l="1"/>
  <c r="B322" i="1" l="1"/>
  <c r="B323" i="1" l="1"/>
  <c r="B324" i="1" l="1"/>
  <c r="B325" i="1" l="1"/>
  <c r="B326" i="1" l="1"/>
  <c r="B327" i="1" l="1"/>
  <c r="B328" i="1" l="1"/>
  <c r="B329" i="1" l="1"/>
  <c r="B330" i="1" l="1"/>
  <c r="B331" i="1" l="1"/>
  <c r="B332" i="1" l="1"/>
  <c r="B333" i="1" l="1"/>
  <c r="B334" i="1" l="1"/>
  <c r="B335" i="1" l="1"/>
  <c r="B336" i="1" l="1"/>
  <c r="B337" i="1" l="1"/>
  <c r="B338" i="1" l="1"/>
  <c r="B339" i="1" l="1"/>
  <c r="B340" i="1" l="1"/>
  <c r="B341" i="1" l="1"/>
  <c r="B342" i="1" l="1"/>
  <c r="B343" i="1" l="1"/>
  <c r="B344" i="1" l="1"/>
  <c r="B345" i="1" l="1"/>
  <c r="B346" i="1" l="1"/>
  <c r="B347" i="1" l="1"/>
  <c r="B348" i="1" l="1"/>
  <c r="B349" i="1" l="1"/>
  <c r="B350" i="1" l="1"/>
  <c r="B351" i="1" l="1"/>
  <c r="B352" i="1" l="1"/>
  <c r="B353" i="1" l="1"/>
  <c r="B354" i="1" l="1"/>
  <c r="B355" i="1" l="1"/>
  <c r="B356" i="1" l="1"/>
  <c r="B357" i="1" l="1"/>
  <c r="B358" i="1" l="1"/>
  <c r="B359" i="1" l="1"/>
  <c r="B360" i="1" l="1"/>
  <c r="B361" i="1" l="1"/>
  <c r="B362" i="1" l="1"/>
</calcChain>
</file>

<file path=xl/sharedStrings.xml><?xml version="1.0" encoding="utf-8"?>
<sst xmlns="http://schemas.openxmlformats.org/spreadsheetml/2006/main" count="655" uniqueCount="5">
  <si>
    <t>r</t>
  </si>
  <si>
    <t>x</t>
  </si>
  <si>
    <t>y</t>
  </si>
  <si>
    <t/>
  </si>
  <si>
    <t>e=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</si>
</sst>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-d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" fontId="0" fillId="0" borderId="0" xfId="0" applyNumberFormat="1"/>
    <xf numFmtId="164" fontId="0" fillId="0" borderId="0" xfId="0" applyNumberFormat="1"/>
    <xf numFmtId="0" fontId="1" fillId="0" borderId="0" xfId="0" applyFont="1"/>
    <xf numFmtId="16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Earth's Orbit</a:t>
            </a:r>
          </a:p>
        </c:rich>
      </c:tx>
      <c:layout>
        <c:manualLayout>
          <c:xMode val="edge"/>
          <c:yMode val="edge"/>
          <c:x val="0.22684082053673305"/>
          <c:y val="6.29020540024061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364133487351767"/>
          <c:y val="1.1741051791389562E-2"/>
          <c:w val="0.58639953653168864"/>
          <c:h val="0.97348924059298358"/>
        </c:manualLayout>
      </c:layout>
      <c:scatterChart>
        <c:scatterStyle val="smoothMarker"/>
        <c:varyColors val="0"/>
        <c:ser>
          <c:idx val="0"/>
          <c:order val="0"/>
          <c:tx>
            <c:v>Earth</c:v>
          </c:tx>
          <c:spPr>
            <a:ln w="6350"/>
          </c:spPr>
          <c:marker>
            <c:symbol val="circle"/>
            <c:size val="2"/>
          </c:marker>
          <c:xVal>
            <c:numRef>
              <c:f>Sheet1!$E$2:$E$362</c:f>
              <c:numCache>
                <c:formatCode>General</c:formatCode>
                <c:ptCount val="361"/>
                <c:pt idx="0">
                  <c:v>0.98195979697634517</c:v>
                </c:pt>
                <c:pt idx="1">
                  <c:v>0.98269609263559499</c:v>
                </c:pt>
                <c:pt idx="2">
                  <c:v>0.98313795092199729</c:v>
                </c:pt>
                <c:pt idx="3">
                  <c:v>0.98328525050000004</c:v>
                </c:pt>
                <c:pt idx="4">
                  <c:v>0.98313795092199729</c:v>
                </c:pt>
                <c:pt idx="5">
                  <c:v>0.98269609263559499</c:v>
                </c:pt>
                <c:pt idx="6">
                  <c:v>0.98195979697634517</c:v>
                </c:pt>
                <c:pt idx="7">
                  <c:v>0.98092926614594533</c:v>
                </c:pt>
                <c:pt idx="8">
                  <c:v>0.97960478317589472</c:v>
                </c:pt>
                <c:pt idx="9">
                  <c:v>0.97798671187659048</c:v>
                </c:pt>
                <c:pt idx="10">
                  <c:v>0.9760754967718448</c:v>
                </c:pt>
                <c:pt idx="11">
                  <c:v>0.9738716630187918</c:v>
                </c:pt>
                <c:pt idx="12">
                  <c:v>0.97137581631315284</c:v>
                </c:pt>
                <c:pt idx="13">
                  <c:v>0.96858864277982215</c:v>
                </c:pt>
                <c:pt idx="14">
                  <c:v>0.96551090884872304</c:v>
                </c:pt>
                <c:pt idx="15">
                  <c:v>0.96214346111588767</c:v>
                </c:pt>
                <c:pt idx="16">
                  <c:v>0.95848722618969939</c:v>
                </c:pt>
                <c:pt idx="17">
                  <c:v>0.95454321052223912</c:v>
                </c:pt>
                <c:pt idx="18">
                  <c:v>0.95031250022566371</c:v>
                </c:pt>
                <c:pt idx="19">
                  <c:v>0.94579626087354518</c:v>
                </c:pt>
                <c:pt idx="20">
                  <c:v>0.94099573728708952</c:v>
                </c:pt>
                <c:pt idx="21">
                  <c:v>0.93591225330615391</c:v>
                </c:pt>
                <c:pt idx="22">
                  <c:v>0.93054721154497089</c:v>
                </c:pt>
                <c:pt idx="23">
                  <c:v>0.92490209313248584</c:v>
                </c:pt>
                <c:pt idx="24">
                  <c:v>0.91897845743721152</c:v>
                </c:pt>
                <c:pt idx="25">
                  <c:v>0.91277794177649174</c:v>
                </c:pt>
                <c:pt idx="26">
                  <c:v>0.90630226111007262</c:v>
                </c:pt>
                <c:pt idx="27">
                  <c:v>0.89955320771786595</c:v>
                </c:pt>
                <c:pt idx="28">
                  <c:v>0.8925326508617899</c:v>
                </c:pt>
                <c:pt idx="29">
                  <c:v>0.88524253643156992</c:v>
                </c:pt>
                <c:pt idx="30">
                  <c:v>0.87768488657437416</c:v>
                </c:pt>
                <c:pt idx="31">
                  <c:v>0.86986179930816199</c:v>
                </c:pt>
                <c:pt idx="32">
                  <c:v>0.86177544811861262</c:v>
                </c:pt>
                <c:pt idx="33">
                  <c:v>0.85342808153950678</c:v>
                </c:pt>
                <c:pt idx="34">
                  <c:v>0.84482202271642137</c:v>
                </c:pt>
                <c:pt idx="35">
                  <c:v>0.83595966895361018</c:v>
                </c:pt>
                <c:pt idx="36">
                  <c:v>0.8268434912439242</c:v>
                </c:pt>
                <c:pt idx="37">
                  <c:v>0.81747603378163791</c:v>
                </c:pt>
                <c:pt idx="38">
                  <c:v>0.80785991345803698</c:v>
                </c:pt>
                <c:pt idx="39">
                  <c:v>0.79799781933962932</c:v>
                </c:pt>
                <c:pt idx="40">
                  <c:v>0.78789251212883316</c:v>
                </c:pt>
                <c:pt idx="41">
                  <c:v>0.77754682360700356</c:v>
                </c:pt>
                <c:pt idx="42">
                  <c:v>0.76696365605965156</c:v>
                </c:pt>
                <c:pt idx="43">
                  <c:v>0.75614598168371394</c:v>
                </c:pt>
                <c:pt idx="44">
                  <c:v>0.7450968419767342</c:v>
                </c:pt>
                <c:pt idx="45">
                  <c:v>0.73381934710780894</c:v>
                </c:pt>
                <c:pt idx="46">
                  <c:v>0.72231667527016863</c:v>
                </c:pt>
                <c:pt idx="47">
                  <c:v>0.7105920720152451</c:v>
                </c:pt>
                <c:pt idx="48">
                  <c:v>0.69864884956809692</c:v>
                </c:pt>
                <c:pt idx="49">
                  <c:v>0.68649038612405855</c:v>
                </c:pt>
                <c:pt idx="50">
                  <c:v>0.67412012512648045</c:v>
                </c:pt>
                <c:pt idx="51">
                  <c:v>0.6615415745254366</c:v>
                </c:pt>
                <c:pt idx="52">
                  <c:v>0.6487583060172718</c:v>
                </c:pt>
                <c:pt idx="53">
                  <c:v>0.63577395426487404</c:v>
                </c:pt>
                <c:pt idx="54">
                  <c:v>0.62259221609855386</c:v>
                </c:pt>
                <c:pt idx="55">
                  <c:v>0.60921684969742029</c:v>
                </c:pt>
                <c:pt idx="56">
                  <c:v>0.59565167375115102</c:v>
                </c:pt>
                <c:pt idx="57">
                  <c:v>0.58190056660205458</c:v>
                </c:pt>
                <c:pt idx="58">
                  <c:v>0.56796746536733422</c:v>
                </c:pt>
                <c:pt idx="59">
                  <c:v>0.55385636504146141</c:v>
                </c:pt>
                <c:pt idx="60">
                  <c:v>0.53957131757858823</c:v>
                </c:pt>
                <c:pt idx="61">
                  <c:v>0.52511643095491289</c:v>
                </c:pt>
                <c:pt idx="62">
                  <c:v>0.51049586821094817</c:v>
                </c:pt>
                <c:pt idx="63">
                  <c:v>0.49571384647362032</c:v>
                </c:pt>
                <c:pt idx="64">
                  <c:v>0.480774635958166</c:v>
                </c:pt>
                <c:pt idx="65">
                  <c:v>0.4656825589497724</c:v>
                </c:pt>
                <c:pt idx="66">
                  <c:v>0.45044198876494224</c:v>
                </c:pt>
                <c:pt idx="67">
                  <c:v>0.4350573486925558</c:v>
                </c:pt>
                <c:pt idx="68">
                  <c:v>0.41953311091462386</c:v>
                </c:pt>
                <c:pt idx="69">
                  <c:v>0.40387379540672913</c:v>
                </c:pt>
                <c:pt idx="70">
                  <c:v>0.38808396881816914</c:v>
                </c:pt>
                <c:pt idx="71">
                  <c:v>0.37216824333182108</c:v>
                </c:pt>
                <c:pt idx="72">
                  <c:v>0.35613127550376739</c:v>
                </c:pt>
                <c:pt idx="73">
                  <c:v>0.33997776508271993</c:v>
                </c:pt>
                <c:pt idx="74">
                  <c:v>0.32371245380931196</c:v>
                </c:pt>
                <c:pt idx="75">
                  <c:v>0.30734012419532153</c:v>
                </c:pt>
                <c:pt idx="76">
                  <c:v>0.29086559828291558</c:v>
                </c:pt>
                <c:pt idx="77">
                  <c:v>0.27429373638401094</c:v>
                </c:pt>
                <c:pt idx="78">
                  <c:v>0.25762943579986702</c:v>
                </c:pt>
                <c:pt idx="79">
                  <c:v>0.24087762952103461</c:v>
                </c:pt>
                <c:pt idx="80">
                  <c:v>0.22404328490780293</c:v>
                </c:pt>
                <c:pt idx="81">
                  <c:v>0.20713140235130439</c:v>
                </c:pt>
                <c:pt idx="82">
                  <c:v>0.19014701391544028</c:v>
                </c:pt>
                <c:pt idx="83">
                  <c:v>0.17309518195982579</c:v>
                </c:pt>
                <c:pt idx="84">
                  <c:v>0.15598099774394714</c:v>
                </c:pt>
                <c:pt idx="85">
                  <c:v>0.13880958001275553</c:v>
                </c:pt>
                <c:pt idx="86">
                  <c:v>0.12158607356393042</c:v>
                </c:pt>
                <c:pt idx="87">
                  <c:v>0.10431564779706763</c:v>
                </c:pt>
                <c:pt idx="88">
                  <c:v>8.7003495245054588E-2</c:v>
                </c:pt>
                <c:pt idx="89">
                  <c:v>6.9654830087925335E-2</c:v>
                </c:pt>
                <c:pt idx="90">
                  <c:v>5.2274886649492466E-2</c:v>
                </c:pt>
                <c:pt idx="91">
                  <c:v>3.486891787708133E-2</c:v>
                </c:pt>
                <c:pt idx="92">
                  <c:v>1.7442193804699239E-2</c:v>
                </c:pt>
                <c:pt idx="93">
                  <c:v>6.1239420057721585E-17</c:v>
                </c:pt>
                <c:pt idx="94">
                  <c:v>-1.745236400458847E-2</c:v>
                </c:pt>
                <c:pt idx="95">
                  <c:v>-3.4909586296175188E-2</c:v>
                </c:pt>
                <c:pt idx="96">
                  <c:v>-5.2366344180753706E-2</c:v>
                </c:pt>
                <c:pt idx="97">
                  <c:v>-6.9817305797153117E-2</c:v>
                </c:pt>
                <c:pt idx="98">
                  <c:v>-8.7257131745150651E-2</c:v>
                </c:pt>
                <c:pt idx="99">
                  <c:v>-0.10468047672728209</c:v>
                </c:pt>
                <c:pt idx="100">
                  <c:v>-0.12208199120386658</c:v>
                </c:pt>
                <c:pt idx="101">
                  <c:v>-0.13945632306074582</c:v>
                </c:pt>
                <c:pt idx="102">
                  <c:v>-0.15679811928922288</c:v>
                </c:pt>
                <c:pt idx="103">
                  <c:v>-0.17410202767766039</c:v>
                </c:pt>
                <c:pt idx="104">
                  <c:v>-0.19136269851419022</c:v>
                </c:pt>
                <c:pt idx="105">
                  <c:v>-0.20857478629995441</c:v>
                </c:pt>
                <c:pt idx="106">
                  <c:v>-0.22573295147229791</c:v>
                </c:pt>
                <c:pt idx="107">
                  <c:v>-0.24283186213729818</c:v>
                </c:pt>
                <c:pt idx="108">
                  <c:v>-0.25986619581101195</c:v>
                </c:pt>
                <c:pt idx="109">
                  <c:v>-0.27683064116879841</c:v>
                </c:pt>
                <c:pt idx="110">
                  <c:v>-0.29371989980205804</c:v>
                </c:pt>
                <c:pt idx="111">
                  <c:v>-0.31052868798171274</c:v>
                </c:pt>
                <c:pt idx="112">
                  <c:v>-0.32725173842773952</c:v>
                </c:pt>
                <c:pt idx="113">
                  <c:v>-0.34388380208404856</c:v>
                </c:pt>
                <c:pt idx="114">
                  <c:v>-0.3604196498979802</c:v>
                </c:pt>
                <c:pt idx="115">
                  <c:v>-0.37685407460369019</c:v>
                </c:pt>
                <c:pt idx="116">
                  <c:v>-0.39318189250866326</c:v>
                </c:pt>
                <c:pt idx="117">
                  <c:v>-0.4093979452825926</c:v>
                </c:pt>
                <c:pt idx="118">
                  <c:v>-0.42549710174784</c:v>
                </c:pt>
                <c:pt idx="119">
                  <c:v>-0.44147425967068565</c:v>
                </c:pt>
                <c:pt idx="120">
                  <c:v>-0.45732434755255652</c:v>
                </c:pt>
                <c:pt idx="121">
                  <c:v>-0.4730423264204166</c:v>
                </c:pt>
                <c:pt idx="122">
                  <c:v>-0.48862319161548112</c:v>
                </c:pt>
                <c:pt idx="123">
                  <c:v>-0.50406197457941282</c:v>
                </c:pt>
                <c:pt idx="124">
                  <c:v>-0.51935374463715211</c:v>
                </c:pt>
                <c:pt idx="125">
                  <c:v>-0.53449361077550073</c:v>
                </c:pt>
                <c:pt idx="126">
                  <c:v>-0.54947672341660292</c:v>
                </c:pt>
                <c:pt idx="127">
                  <c:v>-0.56429827618542239</c:v>
                </c:pt>
                <c:pt idx="128">
                  <c:v>-0.57895350767033726</c:v>
                </c:pt>
                <c:pt idx="129">
                  <c:v>-0.59343770317594324</c:v>
                </c:pt>
                <c:pt idx="130">
                  <c:v>-0.60774619646716466</c:v>
                </c:pt>
                <c:pt idx="131">
                  <c:v>-0.62187437150375691</c:v>
                </c:pt>
                <c:pt idx="132">
                  <c:v>-0.63581766416428498</c:v>
                </c:pt>
                <c:pt idx="133">
                  <c:v>-0.64957156395865345</c:v>
                </c:pt>
                <c:pt idx="134">
                  <c:v>-0.66313161572825863</c:v>
                </c:pt>
                <c:pt idx="135">
                  <c:v>-0.67649342133284041</c:v>
                </c:pt>
                <c:pt idx="136">
                  <c:v>-0.68965264132309589</c:v>
                </c:pt>
                <c:pt idx="137">
                  <c:v>-0.70260499659812237</c:v>
                </c:pt>
                <c:pt idx="138">
                  <c:v>-0.71534627004675733</c:v>
                </c:pt>
                <c:pt idx="139">
                  <c:v>-0.72787230817188087</c:v>
                </c:pt>
                <c:pt idx="140">
                  <c:v>-0.74017902269674929</c:v>
                </c:pt>
                <c:pt idx="141">
                  <c:v>-0.75226239215242896</c:v>
                </c:pt>
                <c:pt idx="142">
                  <c:v>-0.76411846344540346</c:v>
                </c:pt>
                <c:pt idx="143">
                  <c:v>-0.77574335340442602</c:v>
                </c:pt>
                <c:pt idx="144">
                  <c:v>-0.78713325030571135</c:v>
                </c:pt>
                <c:pt idx="145">
                  <c:v>-0.79828441537553718</c:v>
                </c:pt>
                <c:pt idx="146">
                  <c:v>-0.80919318426936115</c:v>
                </c:pt>
                <c:pt idx="147">
                  <c:v>-0.81985596852654963</c:v>
                </c:pt>
                <c:pt idx="148">
                  <c:v>-0.83026925699982967</c:v>
                </c:pt>
                <c:pt idx="149">
                  <c:v>-0.84042961725858134</c:v>
                </c:pt>
                <c:pt idx="150">
                  <c:v>-0.85033369696509664</c:v>
                </c:pt>
                <c:pt idx="151">
                  <c:v>-0.85997822522295497</c:v>
                </c:pt>
                <c:pt idx="152">
                  <c:v>-0.86936001389665707</c:v>
                </c:pt>
                <c:pt idx="153">
                  <c:v>-0.87847595890168806</c:v>
                </c:pt>
                <c:pt idx="154">
                  <c:v>-0.88732304146418439</c:v>
                </c:pt>
                <c:pt idx="155">
                  <c:v>-0.89589832934940838</c:v>
                </c:pt>
                <c:pt idx="156">
                  <c:v>-0.90419897805822547</c:v>
                </c:pt>
                <c:pt idx="157">
                  <c:v>-0.91222223199082231</c:v>
                </c:pt>
                <c:pt idx="158">
                  <c:v>-0.91996542557690109</c:v>
                </c:pt>
                <c:pt idx="159">
                  <c:v>-0.92742598437161894</c:v>
                </c:pt>
                <c:pt idx="160">
                  <c:v>-0.93460142611654307</c:v>
                </c:pt>
                <c:pt idx="161">
                  <c:v>-0.94148936176493292</c:v>
                </c:pt>
                <c:pt idx="162">
                  <c:v>-0.94808749647065826</c:v>
                </c:pt>
                <c:pt idx="163">
                  <c:v>-0.95439363054010684</c:v>
                </c:pt>
                <c:pt idx="164">
                  <c:v>-0.96040566034643937</c:v>
                </c:pt>
                <c:pt idx="165">
                  <c:v>-0.96612157920557684</c:v>
                </c:pt>
                <c:pt idx="166">
                  <c:v>-0.97153947821333808</c:v>
                </c:pt>
                <c:pt idx="167">
                  <c:v>-0.97665754704315522</c:v>
                </c:pt>
                <c:pt idx="168">
                  <c:v>-0.9814740747038323</c:v>
                </c:pt>
                <c:pt idx="169">
                  <c:v>-0.98598745025682533</c:v>
                </c:pt>
                <c:pt idx="170">
                  <c:v>-0.99019616349256467</c:v>
                </c:pt>
                <c:pt idx="171">
                  <c:v>-0.99409880556534647</c:v>
                </c:pt>
                <c:pt idx="172">
                  <c:v>-0.99769406958636797</c:v>
                </c:pt>
                <c:pt idx="173">
                  <c:v>-1.0009807511744937</c:v>
                </c:pt>
                <c:pt idx="174">
                  <c:v>-1.0039577489643738</c:v>
                </c:pt>
                <c:pt idx="175">
                  <c:v>-1.0066240650715681</c:v>
                </c:pt>
                <c:pt idx="176">
                  <c:v>-1.0089788055143494</c:v>
                </c:pt>
                <c:pt idx="177">
                  <c:v>-1.0110211805918983</c:v>
                </c:pt>
                <c:pt idx="178">
                  <c:v>-1.012750505218623</c:v>
                </c:pt>
                <c:pt idx="179">
                  <c:v>-1.0141661992143789</c:v>
                </c:pt>
                <c:pt idx="180">
                  <c:v>-1.0152677875503784</c:v>
                </c:pt>
                <c:pt idx="181">
                  <c:v>-1.016054900550625</c:v>
                </c:pt>
                <c:pt idx="182">
                  <c:v>-1.0165272740487292</c:v>
                </c:pt>
                <c:pt idx="183">
                  <c:v>-1.0166847495</c:v>
                </c:pt>
                <c:pt idx="184">
                  <c:v>-1.0165272740487292</c:v>
                </c:pt>
                <c:pt idx="185">
                  <c:v>-1.016054900550625</c:v>
                </c:pt>
                <c:pt idx="186">
                  <c:v>-1.0152677875503784</c:v>
                </c:pt>
                <c:pt idx="187">
                  <c:v>-1.0141661992143789</c:v>
                </c:pt>
                <c:pt idx="188">
                  <c:v>-1.012750505218623</c:v>
                </c:pt>
                <c:pt idx="189">
                  <c:v>-1.0110211805918983</c:v>
                </c:pt>
                <c:pt idx="190">
                  <c:v>-1.0089788055143494</c:v>
                </c:pt>
                <c:pt idx="191">
                  <c:v>-1.0066240650715681</c:v>
                </c:pt>
                <c:pt idx="192">
                  <c:v>-1.0039577489643741</c:v>
                </c:pt>
                <c:pt idx="193">
                  <c:v>-1.0009807511744937</c:v>
                </c:pt>
                <c:pt idx="194">
                  <c:v>-0.99769406958636797</c:v>
                </c:pt>
                <c:pt idx="195">
                  <c:v>-0.99409880556534647</c:v>
                </c:pt>
                <c:pt idx="196">
                  <c:v>-0.99019616349256467</c:v>
                </c:pt>
                <c:pt idx="197">
                  <c:v>-0.98598745025682533</c:v>
                </c:pt>
                <c:pt idx="198">
                  <c:v>-0.98147407470383252</c:v>
                </c:pt>
                <c:pt idx="199">
                  <c:v>-0.97665754704315544</c:v>
                </c:pt>
                <c:pt idx="200">
                  <c:v>-0.97153947821333819</c:v>
                </c:pt>
                <c:pt idx="201">
                  <c:v>-0.96612157920557684</c:v>
                </c:pt>
                <c:pt idx="202">
                  <c:v>-0.96040566034643937</c:v>
                </c:pt>
                <c:pt idx="203">
                  <c:v>-0.95439363054010695</c:v>
                </c:pt>
                <c:pt idx="204">
                  <c:v>-0.94808749647065826</c:v>
                </c:pt>
                <c:pt idx="205">
                  <c:v>-0.94148936176493303</c:v>
                </c:pt>
                <c:pt idx="206">
                  <c:v>-0.9346014261165434</c:v>
                </c:pt>
                <c:pt idx="207">
                  <c:v>-0.92742598437161927</c:v>
                </c:pt>
                <c:pt idx="208">
                  <c:v>-0.9199654255769012</c:v>
                </c:pt>
                <c:pt idx="209">
                  <c:v>-0.91222223199082242</c:v>
                </c:pt>
                <c:pt idx="210">
                  <c:v>-0.9041989780582258</c:v>
                </c:pt>
                <c:pt idx="211">
                  <c:v>-0.8958983293494085</c:v>
                </c:pt>
                <c:pt idx="212">
                  <c:v>-0.8873230414641845</c:v>
                </c:pt>
                <c:pt idx="213">
                  <c:v>-0.87847595890168795</c:v>
                </c:pt>
                <c:pt idx="214">
                  <c:v>-0.86936001389665718</c:v>
                </c:pt>
                <c:pt idx="215">
                  <c:v>-0.85997822522295508</c:v>
                </c:pt>
                <c:pt idx="216">
                  <c:v>-0.85033369696509653</c:v>
                </c:pt>
                <c:pt idx="217">
                  <c:v>-0.84042961725858156</c:v>
                </c:pt>
                <c:pt idx="218">
                  <c:v>-0.83026925699983012</c:v>
                </c:pt>
                <c:pt idx="219">
                  <c:v>-0.81985596852654985</c:v>
                </c:pt>
                <c:pt idx="220">
                  <c:v>-0.80919318426936127</c:v>
                </c:pt>
                <c:pt idx="221">
                  <c:v>-0.79828441537553751</c:v>
                </c:pt>
                <c:pt idx="222">
                  <c:v>-0.78713325030571146</c:v>
                </c:pt>
                <c:pt idx="223">
                  <c:v>-0.77574335340442613</c:v>
                </c:pt>
                <c:pt idx="224">
                  <c:v>-0.76411846344540335</c:v>
                </c:pt>
                <c:pt idx="225">
                  <c:v>-0.75226239215242918</c:v>
                </c:pt>
                <c:pt idx="226">
                  <c:v>-0.7401790226967494</c:v>
                </c:pt>
                <c:pt idx="227">
                  <c:v>-0.72787230817188076</c:v>
                </c:pt>
                <c:pt idx="228">
                  <c:v>-0.71534627004675755</c:v>
                </c:pt>
                <c:pt idx="229">
                  <c:v>-0.70260499659812292</c:v>
                </c:pt>
                <c:pt idx="230">
                  <c:v>-0.68965264132309645</c:v>
                </c:pt>
                <c:pt idx="231">
                  <c:v>-0.67649342133284063</c:v>
                </c:pt>
                <c:pt idx="232">
                  <c:v>-0.66313161572825874</c:v>
                </c:pt>
                <c:pt idx="233">
                  <c:v>-0.64957156395865356</c:v>
                </c:pt>
                <c:pt idx="234">
                  <c:v>-0.63581766416428487</c:v>
                </c:pt>
                <c:pt idx="235">
                  <c:v>-0.62187437150375668</c:v>
                </c:pt>
                <c:pt idx="236">
                  <c:v>-0.60774619646716455</c:v>
                </c:pt>
                <c:pt idx="237">
                  <c:v>-0.59343770317594347</c:v>
                </c:pt>
                <c:pt idx="238">
                  <c:v>-0.57895350767033782</c:v>
                </c:pt>
                <c:pt idx="239">
                  <c:v>-0.56429827618542294</c:v>
                </c:pt>
                <c:pt idx="240">
                  <c:v>-0.54947672341660281</c:v>
                </c:pt>
                <c:pt idx="241">
                  <c:v>-0.53449361077550095</c:v>
                </c:pt>
                <c:pt idx="242">
                  <c:v>-0.51935374463715234</c:v>
                </c:pt>
                <c:pt idx="243">
                  <c:v>-0.50406197457941349</c:v>
                </c:pt>
                <c:pt idx="244">
                  <c:v>-0.48862319161548096</c:v>
                </c:pt>
                <c:pt idx="245">
                  <c:v>-0.47304232642041683</c:v>
                </c:pt>
                <c:pt idx="246">
                  <c:v>-0.45732434755255674</c:v>
                </c:pt>
                <c:pt idx="247">
                  <c:v>-0.44147425967068588</c:v>
                </c:pt>
                <c:pt idx="248">
                  <c:v>-0.42549710174784061</c:v>
                </c:pt>
                <c:pt idx="249">
                  <c:v>-0.40939794528259266</c:v>
                </c:pt>
                <c:pt idx="250">
                  <c:v>-0.39318189250866348</c:v>
                </c:pt>
                <c:pt idx="251">
                  <c:v>-0.37685407460369041</c:v>
                </c:pt>
                <c:pt idx="252">
                  <c:v>-0.36041964989798064</c:v>
                </c:pt>
                <c:pt idx="253">
                  <c:v>-0.34388380208404928</c:v>
                </c:pt>
                <c:pt idx="254">
                  <c:v>-0.32725173842773975</c:v>
                </c:pt>
                <c:pt idx="255">
                  <c:v>-0.31052868798171296</c:v>
                </c:pt>
                <c:pt idx="256">
                  <c:v>-0.29371989980205848</c:v>
                </c:pt>
                <c:pt idx="257">
                  <c:v>-0.27683064116879824</c:v>
                </c:pt>
                <c:pt idx="258">
                  <c:v>-0.25986619581101172</c:v>
                </c:pt>
                <c:pt idx="259">
                  <c:v>-0.24283186213729818</c:v>
                </c:pt>
                <c:pt idx="260">
                  <c:v>-0.22573295147229835</c:v>
                </c:pt>
                <c:pt idx="261">
                  <c:v>-0.20857478629995507</c:v>
                </c:pt>
                <c:pt idx="262">
                  <c:v>-0.19136269851419088</c:v>
                </c:pt>
                <c:pt idx="263">
                  <c:v>-0.17410202767766042</c:v>
                </c:pt>
                <c:pt idx="264">
                  <c:v>-0.15679811928922288</c:v>
                </c:pt>
                <c:pt idx="265">
                  <c:v>-0.1394563230607454</c:v>
                </c:pt>
                <c:pt idx="266">
                  <c:v>-0.12208199120386638</c:v>
                </c:pt>
                <c:pt idx="267">
                  <c:v>-0.10468047672728212</c:v>
                </c:pt>
                <c:pt idx="268">
                  <c:v>-8.7257131745150665E-2</c:v>
                </c:pt>
                <c:pt idx="269">
                  <c:v>-6.9817305797153367E-2</c:v>
                </c:pt>
                <c:pt idx="270">
                  <c:v>-5.2366344180754393E-2</c:v>
                </c:pt>
                <c:pt idx="271">
                  <c:v>-3.4909586296176104E-2</c:v>
                </c:pt>
                <c:pt idx="272">
                  <c:v>-1.7452364004588491E-2</c:v>
                </c:pt>
                <c:pt idx="273">
                  <c:v>-1.8371826017316475E-16</c:v>
                </c:pt>
                <c:pt idx="274">
                  <c:v>1.7442193804698997E-2</c:v>
                </c:pt>
                <c:pt idx="275">
                  <c:v>3.4868917877081532E-2</c:v>
                </c:pt>
                <c:pt idx="276">
                  <c:v>5.2274886649492446E-2</c:v>
                </c:pt>
                <c:pt idx="277">
                  <c:v>6.9654830087925099E-2</c:v>
                </c:pt>
                <c:pt idx="278">
                  <c:v>8.7003495245054338E-2</c:v>
                </c:pt>
                <c:pt idx="279">
                  <c:v>0.10431564779706716</c:v>
                </c:pt>
                <c:pt idx="280">
                  <c:v>0.12158607356393061</c:v>
                </c:pt>
                <c:pt idx="281">
                  <c:v>0.13880958001275531</c:v>
                </c:pt>
                <c:pt idx="282">
                  <c:v>0.15598099774394689</c:v>
                </c:pt>
                <c:pt idx="283">
                  <c:v>0.17309518195982534</c:v>
                </c:pt>
                <c:pt idx="284">
                  <c:v>0.19014701391543962</c:v>
                </c:pt>
                <c:pt idx="285">
                  <c:v>0.20713140235130351</c:v>
                </c:pt>
                <c:pt idx="286">
                  <c:v>0.22404328490780293</c:v>
                </c:pt>
                <c:pt idx="287">
                  <c:v>0.24087762952103417</c:v>
                </c:pt>
                <c:pt idx="288">
                  <c:v>0.25762943579986741</c:v>
                </c:pt>
                <c:pt idx="289">
                  <c:v>0.27429373638401117</c:v>
                </c:pt>
                <c:pt idx="290">
                  <c:v>0.29086559828291553</c:v>
                </c:pt>
                <c:pt idx="291">
                  <c:v>0.30734012419532131</c:v>
                </c:pt>
                <c:pt idx="292">
                  <c:v>0.32371245380931152</c:v>
                </c:pt>
                <c:pt idx="293">
                  <c:v>0.33997776508271926</c:v>
                </c:pt>
                <c:pt idx="294">
                  <c:v>0.35613127550376661</c:v>
                </c:pt>
                <c:pt idx="295">
                  <c:v>0.37216824333182108</c:v>
                </c:pt>
                <c:pt idx="296">
                  <c:v>0.3880839688181687</c:v>
                </c:pt>
                <c:pt idx="297">
                  <c:v>0.40387379540672941</c:v>
                </c:pt>
                <c:pt idx="298">
                  <c:v>0.41953311091462403</c:v>
                </c:pt>
                <c:pt idx="299">
                  <c:v>0.43505734869255575</c:v>
                </c:pt>
                <c:pt idx="300">
                  <c:v>0.45044198876494207</c:v>
                </c:pt>
                <c:pt idx="301">
                  <c:v>0.46568255894977195</c:v>
                </c:pt>
                <c:pt idx="302">
                  <c:v>0.48077463595816544</c:v>
                </c:pt>
                <c:pt idx="303">
                  <c:v>0.49571384647362032</c:v>
                </c:pt>
                <c:pt idx="304">
                  <c:v>0.51049586821094795</c:v>
                </c:pt>
                <c:pt idx="305">
                  <c:v>0.52511643095491267</c:v>
                </c:pt>
                <c:pt idx="306">
                  <c:v>0.53957131757858767</c:v>
                </c:pt>
                <c:pt idx="307">
                  <c:v>0.55385636504146085</c:v>
                </c:pt>
                <c:pt idx="308">
                  <c:v>0.56796746536733411</c:v>
                </c:pt>
                <c:pt idx="309">
                  <c:v>0.58190056660205436</c:v>
                </c:pt>
                <c:pt idx="310">
                  <c:v>0.59565167375115058</c:v>
                </c:pt>
                <c:pt idx="311">
                  <c:v>0.60921684969742051</c:v>
                </c:pt>
                <c:pt idx="312">
                  <c:v>0.62259221609855386</c:v>
                </c:pt>
                <c:pt idx="313">
                  <c:v>0.63577395426487393</c:v>
                </c:pt>
                <c:pt idx="314">
                  <c:v>0.64875830601727158</c:v>
                </c:pt>
                <c:pt idx="315">
                  <c:v>0.66154157452543616</c:v>
                </c:pt>
                <c:pt idx="316">
                  <c:v>0.67412012512648001</c:v>
                </c:pt>
                <c:pt idx="317">
                  <c:v>0.68649038612405777</c:v>
                </c:pt>
                <c:pt idx="318">
                  <c:v>0.6986488495680967</c:v>
                </c:pt>
                <c:pt idx="319">
                  <c:v>0.71059207201524477</c:v>
                </c:pt>
                <c:pt idx="320">
                  <c:v>0.72231667527016874</c:v>
                </c:pt>
                <c:pt idx="321">
                  <c:v>0.73381934710780894</c:v>
                </c:pt>
                <c:pt idx="322">
                  <c:v>0.74509684197673398</c:v>
                </c:pt>
                <c:pt idx="323">
                  <c:v>0.75614598168371372</c:v>
                </c:pt>
                <c:pt idx="324">
                  <c:v>0.76696365605965122</c:v>
                </c:pt>
                <c:pt idx="325">
                  <c:v>0.77754682360700311</c:v>
                </c:pt>
                <c:pt idx="326">
                  <c:v>0.78789251212883316</c:v>
                </c:pt>
                <c:pt idx="327">
                  <c:v>0.79799781933962921</c:v>
                </c:pt>
                <c:pt idx="328">
                  <c:v>0.80785991345803676</c:v>
                </c:pt>
                <c:pt idx="329">
                  <c:v>0.81747603378163769</c:v>
                </c:pt>
                <c:pt idx="330">
                  <c:v>0.8268434912439242</c:v>
                </c:pt>
                <c:pt idx="331">
                  <c:v>0.83595966895360962</c:v>
                </c:pt>
                <c:pt idx="332">
                  <c:v>0.84482202271642115</c:v>
                </c:pt>
                <c:pt idx="333">
                  <c:v>0.85342808153950644</c:v>
                </c:pt>
                <c:pt idx="334">
                  <c:v>0.86177544811861273</c:v>
                </c:pt>
                <c:pt idx="335">
                  <c:v>0.86986179930816188</c:v>
                </c:pt>
                <c:pt idx="336">
                  <c:v>0.87768488657437405</c:v>
                </c:pt>
                <c:pt idx="337">
                  <c:v>0.88524253643157003</c:v>
                </c:pt>
                <c:pt idx="338">
                  <c:v>0.89253265086178968</c:v>
                </c:pt>
                <c:pt idx="339">
                  <c:v>0.89955320771786607</c:v>
                </c:pt>
                <c:pt idx="340">
                  <c:v>0.90630226111007217</c:v>
                </c:pt>
                <c:pt idx="341">
                  <c:v>0.91277794177649163</c:v>
                </c:pt>
                <c:pt idx="342">
                  <c:v>0.91897845743721129</c:v>
                </c:pt>
                <c:pt idx="343">
                  <c:v>0.92490209313248584</c:v>
                </c:pt>
                <c:pt idx="344">
                  <c:v>0.93054721154497055</c:v>
                </c:pt>
                <c:pt idx="345">
                  <c:v>0.93591225330615391</c:v>
                </c:pt>
                <c:pt idx="346">
                  <c:v>0.94099573728708974</c:v>
                </c:pt>
                <c:pt idx="347">
                  <c:v>0.94579626087354496</c:v>
                </c:pt>
                <c:pt idx="348">
                  <c:v>0.95031250022566371</c:v>
                </c:pt>
                <c:pt idx="349">
                  <c:v>0.95454321052223912</c:v>
                </c:pt>
                <c:pt idx="350">
                  <c:v>0.95848722618969928</c:v>
                </c:pt>
                <c:pt idx="351">
                  <c:v>0.96214346111588755</c:v>
                </c:pt>
                <c:pt idx="352">
                  <c:v>0.96551090884872304</c:v>
                </c:pt>
                <c:pt idx="353">
                  <c:v>0.96858864277982204</c:v>
                </c:pt>
                <c:pt idx="354">
                  <c:v>0.97137581631315273</c:v>
                </c:pt>
                <c:pt idx="355">
                  <c:v>0.97387166301879169</c:v>
                </c:pt>
                <c:pt idx="356">
                  <c:v>0.9760754967718448</c:v>
                </c:pt>
                <c:pt idx="357">
                  <c:v>0.97798671187659048</c:v>
                </c:pt>
                <c:pt idx="358">
                  <c:v>0.97960478317589472</c:v>
                </c:pt>
                <c:pt idx="359">
                  <c:v>0.98092926614594544</c:v>
                </c:pt>
                <c:pt idx="360">
                  <c:v>0.98092926614594533</c:v>
                </c:pt>
              </c:numCache>
            </c:numRef>
          </c:xVal>
          <c:yVal>
            <c:numRef>
              <c:f>Sheet1!$F$2:$F$362</c:f>
              <c:numCache>
                <c:formatCode>General</c:formatCode>
                <c:ptCount val="361"/>
                <c:pt idx="0">
                  <c:v>-5.1462332304756248E-2</c:v>
                </c:pt>
                <c:pt idx="1">
                  <c:v>-3.4316503731368783E-2</c:v>
                </c:pt>
                <c:pt idx="2">
                  <c:v>-1.7160736766738256E-2</c:v>
                </c:pt>
                <c:pt idx="3">
                  <c:v>0</c:v>
                </c:pt>
                <c:pt idx="4">
                  <c:v>1.7160736766738256E-2</c:v>
                </c:pt>
                <c:pt idx="5">
                  <c:v>3.4316503731368783E-2</c:v>
                </c:pt>
                <c:pt idx="6">
                  <c:v>5.1462332304756248E-2</c:v>
                </c:pt>
                <c:pt idx="7">
                  <c:v>6.8593256323673205E-2</c:v>
                </c:pt>
                <c:pt idx="8">
                  <c:v>8.5704313263661583E-2</c:v>
                </c:pt>
                <c:pt idx="9">
                  <c:v>0.1027905454517825</c:v>
                </c:pt>
                <c:pt idx="10">
                  <c:v>0.11984700127921544</c:v>
                </c:pt>
                <c:pt idx="11">
                  <c:v>0.13686873641366706</c:v>
                </c:pt>
                <c:pt idx="12">
                  <c:v>0.15385081501154826</c:v>
                </c:pt>
                <c:pt idx="13">
                  <c:v>0.17078831092987595</c:v>
                </c:pt>
                <c:pt idx="14">
                  <c:v>0.18767630893785431</c:v>
                </c:pt>
                <c:pt idx="15">
                  <c:v>0.20450990592808768</c:v>
                </c:pt>
                <c:pt idx="16">
                  <c:v>0.22128421212737437</c:v>
                </c:pt>
                <c:pt idx="17">
                  <c:v>0.23799435230702765</c:v>
                </c:pt>
                <c:pt idx="18">
                  <c:v>0.25463546699266765</c:v>
                </c:pt>
                <c:pt idx="19">
                  <c:v>0.27120271367342286</c:v>
                </c:pt>
                <c:pt idx="20">
                  <c:v>0.28769126801047645</c:v>
                </c:pt>
                <c:pt idx="21">
                  <c:v>0.30409632504489043</c:v>
                </c:pt>
                <c:pt idx="22">
                  <c:v>0.320413100404633</c:v>
                </c:pt>
                <c:pt idx="23">
                  <c:v>0.33663683151073176</c:v>
                </c:pt>
                <c:pt idx="24">
                  <c:v>0.35276277878247009</c:v>
                </c:pt>
                <c:pt idx="25">
                  <c:v>0.36878622684153839</c:v>
                </c:pt>
                <c:pt idx="26">
                  <c:v>0.38470248571504723</c:v>
                </c:pt>
                <c:pt idx="27">
                  <c:v>0.40050689203730194</c:v>
                </c:pt>
                <c:pt idx="28">
                  <c:v>0.41619481025023425</c:v>
                </c:pt>
                <c:pt idx="29">
                  <c:v>0.43176163380237847</c:v>
                </c:pt>
                <c:pt idx="30">
                  <c:v>0.44720278634627469</c:v>
                </c:pt>
                <c:pt idx="31">
                  <c:v>0.46251372293417409</c:v>
                </c:pt>
                <c:pt idx="32">
                  <c:v>0.47768993121191311</c:v>
                </c:pt>
                <c:pt idx="33">
                  <c:v>0.49272693261082001</c:v>
                </c:pt>
                <c:pt idx="34">
                  <c:v>0.50762028353750455</c:v>
                </c:pt>
                <c:pt idx="35">
                  <c:v>0.52236557656137828</c:v>
                </c:pt>
                <c:pt idx="36">
                  <c:v>0.53695844159974371</c:v>
                </c:pt>
                <c:pt idx="37">
                  <c:v>0.55139454710028213</c:v>
                </c:pt>
                <c:pt idx="38">
                  <c:v>0.56566960122076126</c:v>
                </c:pt>
                <c:pt idx="39">
                  <c:v>0.57977935300577954</c:v>
                </c:pt>
                <c:pt idx="40">
                  <c:v>0.59371959356034709</c:v>
                </c:pt>
                <c:pt idx="41">
                  <c:v>0.60748615722010579</c:v>
                </c:pt>
                <c:pt idx="42">
                  <c:v>0.62107492271797282</c:v>
                </c:pt>
                <c:pt idx="43">
                  <c:v>0.63448181434698669</c:v>
                </c:pt>
                <c:pt idx="44">
                  <c:v>0.64770280311912753</c:v>
                </c:pt>
                <c:pt idx="45">
                  <c:v>0.66073390791987163</c:v>
                </c:pt>
                <c:pt idx="46">
                  <c:v>0.67357119665823062</c:v>
                </c:pt>
                <c:pt idx="47">
                  <c:v>0.68621078741202202</c:v>
                </c:pt>
                <c:pt idx="48">
                  <c:v>0.69864884956809681</c:v>
                </c:pt>
                <c:pt idx="49">
                  <c:v>0.71088160495725539</c:v>
                </c:pt>
                <c:pt idx="50">
                  <c:v>0.72290532898356141</c:v>
                </c:pt>
                <c:pt idx="51">
                  <c:v>0.73471635174775896</c:v>
                </c:pt>
                <c:pt idx="52">
                  <c:v>0.74631105916448925</c:v>
                </c:pt>
                <c:pt idx="53">
                  <c:v>0.75768589407299047</c:v>
                </c:pt>
                <c:pt idx="54">
                  <c:v>0.76883735734096026</c:v>
                </c:pt>
                <c:pt idx="55">
                  <c:v>0.7797620089612417</c:v>
                </c:pt>
                <c:pt idx="56">
                  <c:v>0.79045646914099466</c:v>
                </c:pt>
                <c:pt idx="57">
                  <c:v>0.80091741938299998</c:v>
                </c:pt>
                <c:pt idx="58">
                  <c:v>0.81114160355872922</c:v>
                </c:pt>
                <c:pt idx="59">
                  <c:v>0.82112582897281494</c:v>
                </c:pt>
                <c:pt idx="60">
                  <c:v>0.83086696741853938</c:v>
                </c:pt>
                <c:pt idx="61">
                  <c:v>0.84036195622394783</c:v>
                </c:pt>
                <c:pt idx="62">
                  <c:v>0.84960779928819463</c:v>
                </c:pt>
                <c:pt idx="63">
                  <c:v>0.85860156810770827</c:v>
                </c:pt>
                <c:pt idx="64">
                  <c:v>0.86734040279176516</c:v>
                </c:pt>
                <c:pt idx="65">
                  <c:v>0.87582151306704015</c:v>
                </c:pt>
                <c:pt idx="66">
                  <c:v>0.88404217927070849</c:v>
                </c:pt>
                <c:pt idx="67">
                  <c:v>0.89199975333165049</c:v>
                </c:pt>
                <c:pt idx="68">
                  <c:v>0.89969165973931509</c:v>
                </c:pt>
                <c:pt idx="69">
                  <c:v>0.90711539649978135</c:v>
                </c:pt>
                <c:pt idx="70">
                  <c:v>0.91426853607855485</c:v>
                </c:pt>
                <c:pt idx="71">
                  <c:v>0.92114872632962752</c:v>
                </c:pt>
                <c:pt idx="72">
                  <c:v>0.9277536914103196</c:v>
                </c:pt>
                <c:pt idx="73">
                  <c:v>0.93408123268142074</c:v>
                </c:pt>
                <c:pt idx="74">
                  <c:v>0.94012922959213574</c:v>
                </c:pt>
                <c:pt idx="75">
                  <c:v>0.94589564054933861</c:v>
                </c:pt>
                <c:pt idx="76">
                  <c:v>0.95137850377063038</c:v>
                </c:pt>
                <c:pt idx="77">
                  <c:v>0.95657593812069042</c:v>
                </c:pt>
                <c:pt idx="78">
                  <c:v>0.96148614393040799</c:v>
                </c:pt>
                <c:pt idx="79">
                  <c:v>0.96610740379827587</c:v>
                </c:pt>
                <c:pt idx="80">
                  <c:v>0.97043808337352022</c:v>
                </c:pt>
                <c:pt idx="81">
                  <c:v>0.97447663212044233</c:v>
                </c:pt>
                <c:pt idx="82">
                  <c:v>0.97822158406344017</c:v>
                </c:pt>
                <c:pt idx="83">
                  <c:v>0.98167155851217902</c:v>
                </c:pt>
                <c:pt idx="84">
                  <c:v>0.98482526076637045</c:v>
                </c:pt>
                <c:pt idx="85">
                  <c:v>0.9876814827996272</c:v>
                </c:pt>
                <c:pt idx="86">
                  <c:v>0.99023910392185277</c:v>
                </c:pt>
                <c:pt idx="87">
                  <c:v>0.99249709141962283</c:v>
                </c:pt>
                <c:pt idx="88">
                  <c:v>0.99445450117402223</c:v>
                </c:pt>
                <c:pt idx="89">
                  <c:v>0.99611047825539434</c:v>
                </c:pt>
                <c:pt idx="90">
                  <c:v>0.99746425749446166</c:v>
                </c:pt>
                <c:pt idx="91">
                  <c:v>0.99851516402928164</c:v>
                </c:pt>
                <c:pt idx="92">
                  <c:v>0.99926261382749715</c:v>
                </c:pt>
                <c:pt idx="93">
                  <c:v>0.99970611418334998</c:v>
                </c:pt>
                <c:pt idx="94">
                  <c:v>0.99984526418892239</c:v>
                </c:pt>
                <c:pt idx="95">
                  <c:v>0.99967975517907925</c:v>
                </c:pt>
                <c:pt idx="96">
                  <c:v>0.99920937114958619</c:v>
                </c:pt>
                <c:pt idx="97">
                  <c:v>0.99843398914788517</c:v>
                </c:pt>
                <c:pt idx="98">
                  <c:v>0.99735357963600835</c:v>
                </c:pt>
                <c:pt idx="99">
                  <c:v>0.99596820682512865</c:v>
                </c:pt>
                <c:pt idx="100">
                  <c:v>0.99427802898123763</c:v>
                </c:pt>
                <c:pt idx="101">
                  <c:v>0.99228329870146215</c:v>
                </c:pt>
                <c:pt idx="102">
                  <c:v>0.98998436316052796</c:v>
                </c:pt>
                <c:pt idx="103">
                  <c:v>0.98738166432689489</c:v>
                </c:pt>
                <c:pt idx="104">
                  <c:v>0.98447573914809305</c:v>
                </c:pt>
                <c:pt idx="105">
                  <c:v>0.98126721970480069</c:v>
                </c:pt>
                <c:pt idx="106">
                  <c:v>0.97775683333321528</c:v>
                </c:pt>
                <c:pt idx="107">
                  <c:v>0.97394540271528007</c:v>
                </c:pt>
                <c:pt idx="108">
                  <c:v>0.96983384593633881</c:v>
                </c:pt>
                <c:pt idx="109">
                  <c:v>0.9654231765098078</c:v>
                </c:pt>
                <c:pt idx="110">
                  <c:v>0.96071450336846131</c:v>
                </c:pt>
                <c:pt idx="111">
                  <c:v>0.95570903082194858</c:v>
                </c:pt>
                <c:pt idx="112">
                  <c:v>0.95040805848016496</c:v>
                </c:pt>
                <c:pt idx="113">
                  <c:v>0.94481298114212597</c:v>
                </c:pt>
                <c:pt idx="114">
                  <c:v>0.93892528864999669</c:v>
                </c:pt>
                <c:pt idx="115">
                  <c:v>0.93274656570795755</c:v>
                </c:pt>
                <c:pt idx="116">
                  <c:v>0.92627849166559517</c:v>
                </c:pt>
                <c:pt idx="117">
                  <c:v>0.91952284026552955</c:v>
                </c:pt>
                <c:pt idx="118">
                  <c:v>0.91248147935500301</c:v>
                </c:pt>
                <c:pt idx="119">
                  <c:v>0.90515637056118226</c:v>
                </c:pt>
                <c:pt idx="120">
                  <c:v>0.89754956892993631</c:v>
                </c:pt>
                <c:pt idx="121">
                  <c:v>0.88966322252787655</c:v>
                </c:pt>
                <c:pt idx="122">
                  <c:v>0.88149957200746765</c:v>
                </c:pt>
                <c:pt idx="123">
                  <c:v>0.87306095013503526</c:v>
                </c:pt>
                <c:pt idx="124">
                  <c:v>0.86434978128152251</c:v>
                </c:pt>
                <c:pt idx="125">
                  <c:v>0.85536858087586176</c:v>
                </c:pt>
                <c:pt idx="126">
                  <c:v>0.84611995482086277</c:v>
                </c:pt>
                <c:pt idx="127">
                  <c:v>0.83660659887152988</c:v>
                </c:pt>
                <c:pt idx="128">
                  <c:v>0.82683129797574828</c:v>
                </c:pt>
                <c:pt idx="129">
                  <c:v>0.81679692557730721</c:v>
                </c:pt>
                <c:pt idx="130">
                  <c:v>0.80650644288125084</c:v>
                </c:pt>
                <c:pt idx="131">
                  <c:v>0.79596289808156362</c:v>
                </c:pt>
                <c:pt idx="132">
                  <c:v>0.78516942555123415</c:v>
                </c:pt>
                <c:pt idx="133">
                  <c:v>0.77412924499476488</c:v>
                </c:pt>
                <c:pt idx="134">
                  <c:v>0.76284566056321101</c:v>
                </c:pt>
                <c:pt idx="135">
                  <c:v>0.75132205993187062</c:v>
                </c:pt>
                <c:pt idx="136">
                  <c:v>0.73956191334076371</c:v>
                </c:pt>
                <c:pt idx="137">
                  <c:v>0.72756877259807617</c:v>
                </c:pt>
                <c:pt idx="138">
                  <c:v>0.71534627004675744</c:v>
                </c:pt>
                <c:pt idx="139">
                  <c:v>0.70289811749450037</c:v>
                </c:pt>
                <c:pt idx="140">
                  <c:v>0.69022810510734955</c:v>
                </c:pt>
                <c:pt idx="141">
                  <c:v>0.67734010026721503</c:v>
                </c:pt>
                <c:pt idx="142">
                  <c:v>0.6642380463936024</c:v>
                </c:pt>
                <c:pt idx="143">
                  <c:v>0.65092596172988049</c:v>
                </c:pt>
                <c:pt idx="144">
                  <c:v>0.63740793809445451</c:v>
                </c:pt>
                <c:pt idx="145">
                  <c:v>0.62368813959722536</c:v>
                </c:pt>
                <c:pt idx="146">
                  <c:v>0.60977080132175354</c:v>
                </c:pt>
                <c:pt idx="147">
                  <c:v>0.59566022797356311</c:v>
                </c:pt>
                <c:pt idx="148">
                  <c:v>0.58136079249505601</c:v>
                </c:pt>
                <c:pt idx="149">
                  <c:v>0.56687693464753408</c:v>
                </c:pt>
                <c:pt idx="150">
                  <c:v>0.55221315956084449</c:v>
                </c:pt>
                <c:pt idx="151">
                  <c:v>0.5373740362512015</c:v>
                </c:pt>
                <c:pt idx="152">
                  <c:v>0.52236419610775409</c:v>
                </c:pt>
                <c:pt idx="153">
                  <c:v>0.50718833134850405</c:v>
                </c:pt>
                <c:pt idx="154">
                  <c:v>0.49185119344619815</c:v>
                </c:pt>
                <c:pt idx="155">
                  <c:v>0.47635759152484264</c:v>
                </c:pt>
                <c:pt idx="156">
                  <c:v>0.46071239072752057</c:v>
                </c:pt>
                <c:pt idx="157">
                  <c:v>0.44492051055621135</c:v>
                </c:pt>
                <c:pt idx="158">
                  <c:v>0.42898692318433146</c:v>
                </c:pt>
                <c:pt idx="159">
                  <c:v>0.41291665174275122</c:v>
                </c:pt>
                <c:pt idx="160">
                  <c:v>0.39671476858005461</c:v>
                </c:pt>
                <c:pt idx="161">
                  <c:v>0.38038639349783665</c:v>
                </c:pt>
                <c:pt idx="162">
                  <c:v>0.36393669196185235</c:v>
                </c:pt>
                <c:pt idx="163">
                  <c:v>0.34737087328985428</c:v>
                </c:pt>
                <c:pt idx="164">
                  <c:v>0.33069418881697477</c:v>
                </c:pt>
                <c:pt idx="165">
                  <c:v>0.31391193003953188</c:v>
                </c:pt>
                <c:pt idx="166">
                  <c:v>0.29702942673815547</c:v>
                </c:pt>
                <c:pt idx="167">
                  <c:v>0.28005204508114118</c:v>
                </c:pt>
                <c:pt idx="168">
                  <c:v>0.26298518570897556</c:v>
                </c:pt>
                <c:pt idx="169">
                  <c:v>0.24583428180097422</c:v>
                </c:pt>
                <c:pt idx="170">
                  <c:v>0.22860479712500054</c:v>
                </c:pt>
                <c:pt idx="171">
                  <c:v>0.21130222407124585</c:v>
                </c:pt>
                <c:pt idx="172">
                  <c:v>0.19393208167106676</c:v>
                </c:pt>
                <c:pt idx="173">
                  <c:v>0.17649991360188966</c:v>
                </c:pt>
                <c:pt idx="174">
                  <c:v>0.15901128617920379</c:v>
                </c:pt>
                <c:pt idx="175">
                  <c:v>0.1414717863366729</c:v>
                </c:pt>
                <c:pt idx="176">
                  <c:v>0.12388701959541663</c:v>
                </c:pt>
                <c:pt idx="177">
                  <c:v>0.10626260802351312</c:v>
                </c:pt>
                <c:pt idx="178">
                  <c:v>8.8604188186782118E-2</c:v>
                </c:pt>
                <c:pt idx="179">
                  <c:v>7.0917409091928812E-2</c:v>
                </c:pt>
                <c:pt idx="180">
                  <c:v>5.3207930123121777E-2</c:v>
                </c:pt>
                <c:pt idx="181">
                  <c:v>3.5481418973088756E-2</c:v>
                </c:pt>
                <c:pt idx="182">
                  <c:v>1.7743549569824525E-2</c:v>
                </c:pt>
                <c:pt idx="183">
                  <c:v>1.2455897499790825E-16</c:v>
                </c:pt>
                <c:pt idx="184">
                  <c:v>-1.7743549569824272E-2</c:v>
                </c:pt>
                <c:pt idx="185">
                  <c:v>-3.5481418973088964E-2</c:v>
                </c:pt>
                <c:pt idx="186">
                  <c:v>-5.320793012312152E-2</c:v>
                </c:pt>
                <c:pt idx="187">
                  <c:v>-7.0917409091928119E-2</c:v>
                </c:pt>
                <c:pt idx="188">
                  <c:v>-8.860418818678141E-2</c:v>
                </c:pt>
                <c:pt idx="189">
                  <c:v>-0.10626260802351242</c:v>
                </c:pt>
                <c:pt idx="190">
                  <c:v>-0.12388701959541683</c:v>
                </c:pt>
                <c:pt idx="191">
                  <c:v>-0.14147178633667268</c:v>
                </c:pt>
                <c:pt idx="192">
                  <c:v>-0.15901128617920354</c:v>
                </c:pt>
                <c:pt idx="193">
                  <c:v>-0.17649991360188985</c:v>
                </c:pt>
                <c:pt idx="194">
                  <c:v>-0.19393208167106651</c:v>
                </c:pt>
                <c:pt idx="195">
                  <c:v>-0.2113022240712456</c:v>
                </c:pt>
                <c:pt idx="196">
                  <c:v>-0.22860479712500073</c:v>
                </c:pt>
                <c:pt idx="197">
                  <c:v>-0.245834281800974</c:v>
                </c:pt>
                <c:pt idx="198">
                  <c:v>-0.26298518570897489</c:v>
                </c:pt>
                <c:pt idx="199">
                  <c:v>-0.28005204508114051</c:v>
                </c:pt>
                <c:pt idx="200">
                  <c:v>-0.2970294267381548</c:v>
                </c:pt>
                <c:pt idx="201">
                  <c:v>-0.31391193003953211</c:v>
                </c:pt>
                <c:pt idx="202">
                  <c:v>-0.33069418881697449</c:v>
                </c:pt>
                <c:pt idx="203">
                  <c:v>-0.34737087328985405</c:v>
                </c:pt>
                <c:pt idx="204">
                  <c:v>-0.36393669196185258</c:v>
                </c:pt>
                <c:pt idx="205">
                  <c:v>-0.38038639349783643</c:v>
                </c:pt>
                <c:pt idx="206">
                  <c:v>-0.396714768580054</c:v>
                </c:pt>
                <c:pt idx="207">
                  <c:v>-0.41291665174275061</c:v>
                </c:pt>
                <c:pt idx="208">
                  <c:v>-0.42898692318433124</c:v>
                </c:pt>
                <c:pt idx="209">
                  <c:v>-0.44492051055621112</c:v>
                </c:pt>
                <c:pt idx="210">
                  <c:v>-0.46071239072751996</c:v>
                </c:pt>
                <c:pt idx="211">
                  <c:v>-0.47635759152484242</c:v>
                </c:pt>
                <c:pt idx="212">
                  <c:v>-0.49185119344619793</c:v>
                </c:pt>
                <c:pt idx="213">
                  <c:v>-0.50718833134850427</c:v>
                </c:pt>
                <c:pt idx="214">
                  <c:v>-0.52236419610775386</c:v>
                </c:pt>
                <c:pt idx="215">
                  <c:v>-0.53737403625120139</c:v>
                </c:pt>
                <c:pt idx="216">
                  <c:v>-0.5522131595608446</c:v>
                </c:pt>
                <c:pt idx="217">
                  <c:v>-0.56687693464753386</c:v>
                </c:pt>
                <c:pt idx="218">
                  <c:v>-0.58136079249505546</c:v>
                </c:pt>
                <c:pt idx="219">
                  <c:v>-0.59566022797356288</c:v>
                </c:pt>
                <c:pt idx="220">
                  <c:v>-0.60977080132175343</c:v>
                </c:pt>
                <c:pt idx="221">
                  <c:v>-0.6236881395972248</c:v>
                </c:pt>
                <c:pt idx="222">
                  <c:v>-0.6374079380944544</c:v>
                </c:pt>
                <c:pt idx="223">
                  <c:v>-0.65092596172988026</c:v>
                </c:pt>
                <c:pt idx="224">
                  <c:v>-0.66423804639360251</c:v>
                </c:pt>
                <c:pt idx="225">
                  <c:v>-0.67734010026721492</c:v>
                </c:pt>
                <c:pt idx="226">
                  <c:v>-0.69022810510734933</c:v>
                </c:pt>
                <c:pt idx="227">
                  <c:v>-0.7028981174945006</c:v>
                </c:pt>
                <c:pt idx="228">
                  <c:v>-0.71534627004675733</c:v>
                </c:pt>
                <c:pt idx="229">
                  <c:v>-0.72756877259807562</c:v>
                </c:pt>
                <c:pt idx="230">
                  <c:v>-0.73956191334076327</c:v>
                </c:pt>
                <c:pt idx="231">
                  <c:v>-0.7513220599318704</c:v>
                </c:pt>
                <c:pt idx="232">
                  <c:v>-0.7628456605632109</c:v>
                </c:pt>
                <c:pt idx="233">
                  <c:v>-0.77412924499476476</c:v>
                </c:pt>
                <c:pt idx="234">
                  <c:v>-0.78516942555123426</c:v>
                </c:pt>
                <c:pt idx="235">
                  <c:v>-0.79596289808156373</c:v>
                </c:pt>
                <c:pt idx="236">
                  <c:v>-0.80650644288125095</c:v>
                </c:pt>
                <c:pt idx="237">
                  <c:v>-0.8167969255773071</c:v>
                </c:pt>
                <c:pt idx="238">
                  <c:v>-0.82683129797574784</c:v>
                </c:pt>
                <c:pt idx="239">
                  <c:v>-0.83660659887152955</c:v>
                </c:pt>
                <c:pt idx="240">
                  <c:v>-0.84611995482086289</c:v>
                </c:pt>
                <c:pt idx="241">
                  <c:v>-0.85536858087586165</c:v>
                </c:pt>
                <c:pt idx="242">
                  <c:v>-0.86434978128152229</c:v>
                </c:pt>
                <c:pt idx="243">
                  <c:v>-0.87306095013503493</c:v>
                </c:pt>
                <c:pt idx="244">
                  <c:v>-0.88149957200746776</c:v>
                </c:pt>
                <c:pt idx="245">
                  <c:v>-0.88966322252787644</c:v>
                </c:pt>
                <c:pt idx="246">
                  <c:v>-0.8975495689299362</c:v>
                </c:pt>
                <c:pt idx="247">
                  <c:v>-0.90515637056118214</c:v>
                </c:pt>
                <c:pt idx="248">
                  <c:v>-0.91248147935500268</c:v>
                </c:pt>
                <c:pt idx="249">
                  <c:v>-0.91952284026552955</c:v>
                </c:pt>
                <c:pt idx="250">
                  <c:v>-0.92627849166559506</c:v>
                </c:pt>
                <c:pt idx="251">
                  <c:v>-0.93274656570795744</c:v>
                </c:pt>
                <c:pt idx="252">
                  <c:v>-0.93892528864999658</c:v>
                </c:pt>
                <c:pt idx="253">
                  <c:v>-0.94481298114212575</c:v>
                </c:pt>
                <c:pt idx="254">
                  <c:v>-0.95040805848016496</c:v>
                </c:pt>
                <c:pt idx="255">
                  <c:v>-0.95570903082194847</c:v>
                </c:pt>
                <c:pt idx="256">
                  <c:v>-0.96071450336846109</c:v>
                </c:pt>
                <c:pt idx="257">
                  <c:v>-0.96542317650980791</c:v>
                </c:pt>
                <c:pt idx="258">
                  <c:v>-0.96983384593633881</c:v>
                </c:pt>
                <c:pt idx="259">
                  <c:v>-0.97394540271528007</c:v>
                </c:pt>
                <c:pt idx="260">
                  <c:v>-0.97775683333321517</c:v>
                </c:pt>
                <c:pt idx="261">
                  <c:v>-0.98126721970480058</c:v>
                </c:pt>
                <c:pt idx="262">
                  <c:v>-0.98447573914809294</c:v>
                </c:pt>
                <c:pt idx="263">
                  <c:v>-0.98738166432689489</c:v>
                </c:pt>
                <c:pt idx="264">
                  <c:v>-0.98998436316052796</c:v>
                </c:pt>
                <c:pt idx="265">
                  <c:v>-0.99228329870146215</c:v>
                </c:pt>
                <c:pt idx="266">
                  <c:v>-0.99427802898123763</c:v>
                </c:pt>
                <c:pt idx="267">
                  <c:v>-0.99596820682512865</c:v>
                </c:pt>
                <c:pt idx="268">
                  <c:v>-0.99735357963600835</c:v>
                </c:pt>
                <c:pt idx="269">
                  <c:v>-0.99843398914788517</c:v>
                </c:pt>
                <c:pt idx="270">
                  <c:v>-0.99920937114958619</c:v>
                </c:pt>
                <c:pt idx="271">
                  <c:v>-0.99967975517907914</c:v>
                </c:pt>
                <c:pt idx="272">
                  <c:v>-0.99984526418892239</c:v>
                </c:pt>
                <c:pt idx="273">
                  <c:v>-0.99970611418334998</c:v>
                </c:pt>
                <c:pt idx="274">
                  <c:v>-0.99926261382749715</c:v>
                </c:pt>
                <c:pt idx="275">
                  <c:v>-0.99851516402928164</c:v>
                </c:pt>
                <c:pt idx="276">
                  <c:v>-0.99746425749446166</c:v>
                </c:pt>
                <c:pt idx="277">
                  <c:v>-0.99611047825539445</c:v>
                </c:pt>
                <c:pt idx="278">
                  <c:v>-0.99445450117402223</c:v>
                </c:pt>
                <c:pt idx="279">
                  <c:v>-0.99249709141962295</c:v>
                </c:pt>
                <c:pt idx="280">
                  <c:v>-0.99023910392185277</c:v>
                </c:pt>
                <c:pt idx="281">
                  <c:v>-0.98768148279962731</c:v>
                </c:pt>
                <c:pt idx="282">
                  <c:v>-0.98482526076637045</c:v>
                </c:pt>
                <c:pt idx="283">
                  <c:v>-0.98167155851217913</c:v>
                </c:pt>
                <c:pt idx="284">
                  <c:v>-0.97822158406344029</c:v>
                </c:pt>
                <c:pt idx="285">
                  <c:v>-0.97447663212044255</c:v>
                </c:pt>
                <c:pt idx="286">
                  <c:v>-0.97043808337352022</c:v>
                </c:pt>
                <c:pt idx="287">
                  <c:v>-0.96610740379827598</c:v>
                </c:pt>
                <c:pt idx="288">
                  <c:v>-0.96148614393040788</c:v>
                </c:pt>
                <c:pt idx="289">
                  <c:v>-0.95657593812069031</c:v>
                </c:pt>
                <c:pt idx="290">
                  <c:v>-0.95137850377063038</c:v>
                </c:pt>
                <c:pt idx="291">
                  <c:v>-0.94589564054933872</c:v>
                </c:pt>
                <c:pt idx="292">
                  <c:v>-0.94012922959213596</c:v>
                </c:pt>
                <c:pt idx="293">
                  <c:v>-0.93408123268142096</c:v>
                </c:pt>
                <c:pt idx="294">
                  <c:v>-0.92775369141032016</c:v>
                </c:pt>
                <c:pt idx="295">
                  <c:v>-0.92114872632962752</c:v>
                </c:pt>
                <c:pt idx="296">
                  <c:v>-0.91426853607855507</c:v>
                </c:pt>
                <c:pt idx="297">
                  <c:v>-0.90711539649978101</c:v>
                </c:pt>
                <c:pt idx="298">
                  <c:v>-0.89969165973931509</c:v>
                </c:pt>
                <c:pt idx="299">
                  <c:v>-0.89199975333165049</c:v>
                </c:pt>
                <c:pt idx="300">
                  <c:v>-0.88404217927070861</c:v>
                </c:pt>
                <c:pt idx="301">
                  <c:v>-0.87582151306704037</c:v>
                </c:pt>
                <c:pt idx="302">
                  <c:v>-0.8673404027917655</c:v>
                </c:pt>
                <c:pt idx="303">
                  <c:v>-0.85860156810770827</c:v>
                </c:pt>
                <c:pt idx="304">
                  <c:v>-0.84960779928819474</c:v>
                </c:pt>
                <c:pt idx="305">
                  <c:v>-0.84036195622394805</c:v>
                </c:pt>
                <c:pt idx="306">
                  <c:v>-0.83086696741853971</c:v>
                </c:pt>
                <c:pt idx="307">
                  <c:v>-0.82112582897281527</c:v>
                </c:pt>
                <c:pt idx="308">
                  <c:v>-0.81114160355872922</c:v>
                </c:pt>
                <c:pt idx="309">
                  <c:v>-0.8009174193830001</c:v>
                </c:pt>
                <c:pt idx="310">
                  <c:v>-0.79045646914099488</c:v>
                </c:pt>
                <c:pt idx="311">
                  <c:v>-0.77976200896124148</c:v>
                </c:pt>
                <c:pt idx="312">
                  <c:v>-0.76883735734096026</c:v>
                </c:pt>
                <c:pt idx="313">
                  <c:v>-0.75768589407299058</c:v>
                </c:pt>
                <c:pt idx="314">
                  <c:v>-0.74631105916448948</c:v>
                </c:pt>
                <c:pt idx="315">
                  <c:v>-0.73471635174775929</c:v>
                </c:pt>
                <c:pt idx="316">
                  <c:v>-0.72290532898356197</c:v>
                </c:pt>
                <c:pt idx="317">
                  <c:v>-0.71088160495725605</c:v>
                </c:pt>
                <c:pt idx="318">
                  <c:v>-0.69864884956809703</c:v>
                </c:pt>
                <c:pt idx="319">
                  <c:v>-0.68621078741202235</c:v>
                </c:pt>
                <c:pt idx="320">
                  <c:v>-0.6735711966582304</c:v>
                </c:pt>
                <c:pt idx="321">
                  <c:v>-0.66073390791987152</c:v>
                </c:pt>
                <c:pt idx="322">
                  <c:v>-0.64770280311912776</c:v>
                </c:pt>
                <c:pt idx="323">
                  <c:v>-0.63448181434698703</c:v>
                </c:pt>
                <c:pt idx="324">
                  <c:v>-0.62107492271797327</c:v>
                </c:pt>
                <c:pt idx="325">
                  <c:v>-0.60748615722010635</c:v>
                </c:pt>
                <c:pt idx="326">
                  <c:v>-0.59371959356034709</c:v>
                </c:pt>
                <c:pt idx="327">
                  <c:v>-0.57977935300577976</c:v>
                </c:pt>
                <c:pt idx="328">
                  <c:v>-0.56566960122076171</c:v>
                </c:pt>
                <c:pt idx="329">
                  <c:v>-0.55139454710028257</c:v>
                </c:pt>
                <c:pt idx="330">
                  <c:v>-0.5369584415997436</c:v>
                </c:pt>
                <c:pt idx="331">
                  <c:v>-0.52236557656137916</c:v>
                </c:pt>
                <c:pt idx="332">
                  <c:v>-0.50762028353750488</c:v>
                </c:pt>
                <c:pt idx="333">
                  <c:v>-0.49272693261082051</c:v>
                </c:pt>
                <c:pt idx="334">
                  <c:v>-0.47768993121191294</c:v>
                </c:pt>
                <c:pt idx="335">
                  <c:v>-0.46251372293417409</c:v>
                </c:pt>
                <c:pt idx="336">
                  <c:v>-0.44720278634627492</c:v>
                </c:pt>
                <c:pt idx="337">
                  <c:v>-0.43176163380237809</c:v>
                </c:pt>
                <c:pt idx="338">
                  <c:v>-0.4161948102502348</c:v>
                </c:pt>
                <c:pt idx="339">
                  <c:v>-0.40050689203730194</c:v>
                </c:pt>
                <c:pt idx="340">
                  <c:v>-0.38470248571504823</c:v>
                </c:pt>
                <c:pt idx="341">
                  <c:v>-0.36878622684153872</c:v>
                </c:pt>
                <c:pt idx="342">
                  <c:v>-0.35276277878247059</c:v>
                </c:pt>
                <c:pt idx="343">
                  <c:v>-0.33663683151073165</c:v>
                </c:pt>
                <c:pt idx="344">
                  <c:v>-0.32041310040463389</c:v>
                </c:pt>
                <c:pt idx="345">
                  <c:v>-0.30409632504489059</c:v>
                </c:pt>
                <c:pt idx="346">
                  <c:v>-0.28769126801047595</c:v>
                </c:pt>
                <c:pt idx="347">
                  <c:v>-0.27120271367342341</c:v>
                </c:pt>
                <c:pt idx="348">
                  <c:v>-0.25463546699266759</c:v>
                </c:pt>
                <c:pt idx="349">
                  <c:v>-0.23799435230702778</c:v>
                </c:pt>
                <c:pt idx="350">
                  <c:v>-0.2212842121273747</c:v>
                </c:pt>
                <c:pt idx="351">
                  <c:v>-0.20450990592808824</c:v>
                </c:pt>
                <c:pt idx="352">
                  <c:v>-0.18767630893785417</c:v>
                </c:pt>
                <c:pt idx="353">
                  <c:v>-0.17078831092987687</c:v>
                </c:pt>
                <c:pt idx="354">
                  <c:v>-0.15385081501154851</c:v>
                </c:pt>
                <c:pt idx="355">
                  <c:v>-0.13686873641366751</c:v>
                </c:pt>
                <c:pt idx="356">
                  <c:v>-0.11984700127921606</c:v>
                </c:pt>
                <c:pt idx="357">
                  <c:v>-0.10279054545178246</c:v>
                </c:pt>
                <c:pt idx="358">
                  <c:v>-8.5704313263661736E-2</c:v>
                </c:pt>
                <c:pt idx="359">
                  <c:v>-6.8593256323672663E-2</c:v>
                </c:pt>
                <c:pt idx="360">
                  <c:v>-6.8593256323673205E-2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409728"/>
        <c:axId val="60411264"/>
      </c:scatterChart>
      <c:scatterChart>
        <c:scatterStyle val="lineMarker"/>
        <c:varyColors val="0"/>
        <c:ser>
          <c:idx val="1"/>
          <c:order val="1"/>
          <c:tx>
            <c:v>Skip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-4.2417201575585478E-3"/>
                  <c:y val="1.3605150845551982E-3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J</a:t>
                    </a:r>
                    <a:r>
                      <a:rPr lang="en-US"/>
                      <a:t>an-1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J</a:t>
                    </a:r>
                    <a:r>
                      <a:rPr lang="en-US"/>
                      <a:t>an-10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6.7075733972015274E-4"/>
                  <c:y val="-7.5843405256917802E-3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J</a:t>
                    </a:r>
                    <a:r>
                      <a:rPr lang="en-US"/>
                      <a:t>an-20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/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F</a:t>
                    </a:r>
                    <a:r>
                      <a:rPr lang="en-US"/>
                      <a:t>eb-1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8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9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0"/>
              <c:layout>
                <c:manualLayout>
                  <c:x val="-1.4139271827501919E-3"/>
                  <c:y val="-8.9385464375083112E-3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F</a:t>
                    </a:r>
                    <a:r>
                      <a:rPr lang="en-US"/>
                      <a:t>eb-10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1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8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9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0"/>
              <c:layout>
                <c:manualLayout>
                  <c:x val="-1.4139271827500884E-3"/>
                  <c:y val="-1.0428304177092984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F</a:t>
                    </a:r>
                    <a:r>
                      <a:rPr lang="en-US"/>
                      <a:t>eb-20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1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8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9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0"/>
              <c:layout>
                <c:manualLayout>
                  <c:x val="-4.2417815482502664E-3"/>
                  <c:y val="-8.9385464375083112E-3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M</a:t>
                    </a:r>
                    <a:r>
                      <a:rPr lang="en-US"/>
                      <a:t>ar-1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1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8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9"/>
              <c:layout>
                <c:manualLayout>
                  <c:x val="-5.6557087310003572E-3"/>
                  <c:y val="-1.3407819656262464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M</a:t>
                    </a:r>
                    <a:r>
                      <a:rPr lang="en-US"/>
                      <a:t>ar-11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0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1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8"/>
              <c:layout>
                <c:manualLayout>
                  <c:x val="-9.8974902792506331E-3"/>
                  <c:y val="-1.7877092875016577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M</a:t>
                    </a:r>
                    <a:r>
                      <a:rPr lang="en-US"/>
                      <a:t>ar-20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9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0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1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8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9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0"/>
              <c:layout>
                <c:manualLayout>
                  <c:x val="-1.0930787083646845E-2"/>
                  <c:y val="-1.7857207360733627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A</a:t>
                    </a:r>
                    <a:r>
                      <a:rPr lang="en-US"/>
                      <a:t>pr-1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1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8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9"/>
              <c:layout>
                <c:manualLayout>
                  <c:x val="-3.6689027599679243E-2"/>
                  <c:y val="-1.6347656875853891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A</a:t>
                    </a:r>
                    <a:r>
                      <a:rPr lang="en-US"/>
                      <a:t>pr-10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0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1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8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9"/>
              <c:layout>
                <c:manualLayout>
                  <c:x val="-4.1684241017652064E-2"/>
                  <c:y val="-1.3447525496604822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A</a:t>
                    </a:r>
                    <a:r>
                      <a:rPr lang="en-US"/>
                      <a:t>pr-20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0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1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8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9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0"/>
              <c:layout>
                <c:manualLayout>
                  <c:x val="-3.9084296831671278E-2"/>
                  <c:y val="-9.2006257264456819E-3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M</a:t>
                    </a:r>
                    <a:r>
                      <a:rPr lang="en-US"/>
                      <a:t>ay-1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1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8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9"/>
              <c:layout>
                <c:manualLayout>
                  <c:x val="-4.5207236040313264E-2"/>
                  <c:y val="-9.2331355361933813E-3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M</a:t>
                    </a:r>
                    <a:r>
                      <a:rPr lang="en-US"/>
                      <a:t>ay-10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0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1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8"/>
              <c:layout>
                <c:manualLayout>
                  <c:x val="-4.6297022428051136E-2"/>
                  <c:y val="-7.7369851521057091E-3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M</a:t>
                    </a:r>
                    <a:r>
                      <a:rPr lang="en-US"/>
                      <a:t>ay-20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9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0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1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8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9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0"/>
              <c:layout>
                <c:manualLayout>
                  <c:x val="-3.3405820907648993E-2"/>
                  <c:y val="-8.901162604396981E-3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J</a:t>
                    </a:r>
                    <a:r>
                      <a:rPr lang="en-US"/>
                      <a:t>un-1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1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8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9"/>
              <c:layout>
                <c:manualLayout>
                  <c:x val="-4.3657867127308951E-2"/>
                  <c:y val="-4.2764965145172616E-3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J</a:t>
                    </a:r>
                    <a:r>
                      <a:rPr lang="en-US"/>
                      <a:t>un-10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0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1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8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9"/>
              <c:layout>
                <c:manualLayout>
                  <c:x val="-4.0423974594023658E-2"/>
                  <c:y val="-3.052659483047416E-3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J</a:t>
                    </a:r>
                    <a:r>
                      <a:rPr lang="en-US"/>
                      <a:t>un-20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0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1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8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9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0"/>
              <c:layout>
                <c:manualLayout>
                  <c:x val="-3.6508373869147917E-2"/>
                  <c:y val="-1.3198516667103626E-3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J</a:t>
                    </a:r>
                    <a:r>
                      <a:rPr lang="en-US"/>
                      <a:t>ul-1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1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8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9"/>
              <c:layout>
                <c:manualLayout>
                  <c:x val="-3.9595454336713964E-2"/>
                  <c:y val="2.6115048604496024E-3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J</a:t>
                    </a:r>
                    <a:r>
                      <a:rPr lang="en-US"/>
                      <a:t>ul-10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0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1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8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9"/>
              <c:layout>
                <c:manualLayout>
                  <c:x val="-3.7938837726037948E-2"/>
                  <c:y val="2.0294743956117585E-3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J</a:t>
                    </a:r>
                    <a:r>
                      <a:rPr lang="en-US"/>
                      <a:t>ul-20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0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1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8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9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0"/>
              <c:layout>
                <c:manualLayout>
                  <c:x val="-3.9152827969182152E-2"/>
                  <c:y val="4.9891488314238192E-3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A</a:t>
                    </a:r>
                    <a:r>
                      <a:rPr lang="en-US"/>
                      <a:t>ug-1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1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8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9"/>
              <c:layout>
                <c:manualLayout>
                  <c:x val="-4.4064673611626269E-2"/>
                  <c:y val="9.8806517109890652E-3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A</a:t>
                    </a:r>
                    <a:r>
                      <a:rPr lang="en-US"/>
                      <a:t>ug-10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0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1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8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9"/>
              <c:layout>
                <c:manualLayout>
                  <c:x val="-4.0792205819494637E-2"/>
                  <c:y val="1.2508469737620308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A</a:t>
                    </a:r>
                    <a:r>
                      <a:rPr lang="en-US"/>
                      <a:t>ug-20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0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1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8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9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0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1"/>
              <c:layout>
                <c:manualLayout>
                  <c:x val="-3.4952222493049745E-2"/>
                  <c:y val="1.4869917065028359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S</a:t>
                    </a:r>
                    <a:r>
                      <a:rPr lang="en-US"/>
                      <a:t>ep-1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8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9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0"/>
              <c:layout>
                <c:manualLayout>
                  <c:x val="-3.6215738846910622E-2"/>
                  <c:y val="1.8297196757175716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S</a:t>
                    </a:r>
                    <a:r>
                      <a:rPr lang="en-US"/>
                      <a:t>ep-10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1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8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9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0"/>
              <c:layout>
                <c:manualLayout>
                  <c:x val="-2.9105527354168211E-2"/>
                  <c:y val="2.1507161771260389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S</a:t>
                    </a:r>
                    <a:r>
                      <a:rPr lang="en-US"/>
                      <a:t>ep-20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1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8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9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0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1"/>
              <c:layout>
                <c:manualLayout>
                  <c:x val="-2.7884825298587341E-2"/>
                  <c:y val="1.9962304933858852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O</a:t>
                    </a:r>
                    <a:r>
                      <a:rPr lang="en-US"/>
                      <a:t>ct-1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8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9"/>
              <c:layout>
                <c:manualLayout>
                  <c:x val="-2.3844975597752352E-2"/>
                  <c:y val="1.9064512656855243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O</a:t>
                    </a:r>
                    <a:r>
                      <a:rPr lang="en-US"/>
                      <a:t>ct-10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0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1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8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9"/>
              <c:layout>
                <c:manualLayout>
                  <c:x val="-1.7883755588673698E-2"/>
                  <c:y val="1.8264843101322422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O</a:t>
                    </a:r>
                    <a:r>
                      <a:rPr lang="en-US"/>
                      <a:t>ct-20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0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1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8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9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0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1"/>
              <c:layout>
                <c:manualLayout>
                  <c:x val="-8.4388176308384955E-3"/>
                  <c:y val="1.3172339608038193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N</a:t>
                    </a:r>
                    <a:r>
                      <a:rPr lang="en-US"/>
                      <a:t>ov-1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8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9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0"/>
              <c:layout>
                <c:manualLayout>
                  <c:x val="-4.2194088154192478E-3"/>
                  <c:y val="1.024515302847415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N</a:t>
                    </a:r>
                    <a:r>
                      <a:rPr lang="en-US"/>
                      <a:t>ov-10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1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8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9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0"/>
              <c:layout/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N</a:t>
                    </a:r>
                    <a:r>
                      <a:rPr lang="en-US"/>
                      <a:t>ov-20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1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8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9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0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1"/>
              <c:layout/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D</a:t>
                    </a:r>
                    <a:r>
                      <a:rPr lang="en-US"/>
                      <a:t>ec-1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9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0"/>
              <c:layout/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D</a:t>
                    </a:r>
                    <a:r>
                      <a:rPr lang="en-US"/>
                      <a:t>ec-10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1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8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9"/>
              <c:layout/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D</a:t>
                    </a:r>
                    <a:r>
                      <a:rPr lang="en-US"/>
                      <a:t>ec-20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0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1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2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3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4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5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6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7"/>
              <c:layout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"/>
                      <a:ea typeface=""/>
                      <a:cs typeface="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8"/>
              <c:layout>
                <c:manualLayout>
                  <c:x val="-3.0581300532542552E-3"/>
                  <c:y val="8.9774738011038952E-4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"/>
                        <a:ea typeface=""/>
                        <a:cs typeface="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Sun</a:t>
                    </a:r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Sheet1!$H$2:$H$362</c:f>
              <c:numCache>
                <c:formatCode>General</c:formatCode>
                <c:ptCount val="361"/>
                <c:pt idx="0">
                  <c:v>0.98195979697634517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0.97798671187659048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0.94579626087354518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0.86986179930816199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0.78789251212883316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0.67412012512648045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0.53957131757858823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0.40387379540672913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0.25762943579986702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5.2274886649492466E-2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-0.10468047672728209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-0.27683064116879841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-0.45732434755255652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-0.59343770317594324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-0.71534627004675733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-0.85033369696509664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-0.92742598437161894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-0.98598745025682533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-1.0152677875503784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-1.0110211805918983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-0.97665754704315544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-0.9041989780582258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-0.81985596852654985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-0.70260499659812292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-0.53449361077550095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-0.39318189250866348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-0.22573295147229835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-3.4909586296176104E-2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0.10431564779706716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0.27429373638401117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0.46568255894977195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0.59565167375115058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0.72231667527016874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0.83595966895360962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0.90630226111007217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0.95454321052223912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xVal>
          <c:yVal>
            <c:numRef>
              <c:f>Sheet1!$I$2:$I$362</c:f>
              <c:numCache>
                <c:formatCode>General</c:formatCode>
                <c:ptCount val="361"/>
                <c:pt idx="0">
                  <c:v>-5.1462332304756248E-2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0.1027905454517825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0.27120271367342286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0.46251372293417409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0.59371959356034709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0.72290532898356141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0.83086696741853938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0.90711539649978135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0.96148614393040799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0.99746425749446166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0.99596820682512865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0.9654231765098078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0.89754956892993631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0.81679692557730721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0.71534627004675744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0.55221315956084449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0.41291665174275122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0.24583428180097422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5.3207930123121777E-2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-0.10626260802351242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-0.28005204508114051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-0.46071239072751996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-0.59566022797356288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-0.72756877259807562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-0.85536858087586165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-0.92627849166559506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-0.97775683333321517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-0.99967975517907914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-0.99249709141962295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-0.95657593812069031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-0.87582151306704037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-0.79045646914099488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-0.6735711966582304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-0.52236557656137916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-0.38470248571504823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-0.23799435230702778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409728"/>
        <c:axId val="60411264"/>
      </c:scatterChart>
      <c:valAx>
        <c:axId val="60409728"/>
        <c:scaling>
          <c:orientation val="minMax"/>
          <c:max val="1.1000000000000001"/>
          <c:min val="-1.1000000000000001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bg1">
                    <a:lumMod val="85000"/>
                  </a:schemeClr>
                </a:solidFill>
              </a:defRPr>
            </a:pPr>
            <a:endParaRPr lang="en-US"/>
          </a:p>
        </c:txPr>
        <c:crossAx val="60411264"/>
        <c:crosses val="autoZero"/>
        <c:crossBetween val="midCat"/>
        <c:majorUnit val="0.1"/>
      </c:valAx>
      <c:valAx>
        <c:axId val="60411264"/>
        <c:scaling>
          <c:orientation val="minMax"/>
          <c:max val="1.1000000000000001"/>
          <c:min val="-1.1000000000000001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bg1">
                    <a:lumMod val="85000"/>
                  </a:schemeClr>
                </a:solidFill>
              </a:defRPr>
            </a:pPr>
            <a:endParaRPr lang="en-US"/>
          </a:p>
        </c:txPr>
        <c:crossAx val="60409728"/>
        <c:crosses val="autoZero"/>
        <c:crossBetween val="midCat"/>
        <c:majorUnit val="0.1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4"/>
  <sheetViews>
    <sheetView tabSelected="1" workbookViewId="0"/>
  </sheetViews>
  <pageMargins left="0.7" right="0.7" top="0.75" bottom="0.75" header="0.3" footer="0.3"/>
  <pageSetup paperSize="3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4154150" cy="8582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367"/>
  <sheetViews>
    <sheetView workbookViewId="0">
      <selection activeCell="D2" sqref="D2"/>
    </sheetView>
  </sheetViews>
  <sheetFormatPr defaultRowHeight="15" x14ac:dyDescent="0.25"/>
  <sheetData>
    <row r="1" spans="1:12" x14ac:dyDescent="0.25">
      <c r="A1">
        <v>-4</v>
      </c>
      <c r="B1" s="5" t="s">
        <v>4</v>
      </c>
      <c r="C1">
        <v>1.67E-2</v>
      </c>
      <c r="D1" t="s">
        <v>0</v>
      </c>
      <c r="E1" t="s">
        <v>1</v>
      </c>
      <c r="F1" t="s">
        <v>2</v>
      </c>
      <c r="G1" s="5" t="s">
        <v>4</v>
      </c>
    </row>
    <row r="2" spans="1:12" x14ac:dyDescent="0.25">
      <c r="A2">
        <v>1</v>
      </c>
      <c r="B2" s="2">
        <v>40909</v>
      </c>
      <c r="C2">
        <f>A2+$A$1</f>
        <v>-3</v>
      </c>
      <c r="D2">
        <f>0.999985*((1-$C$1^2)/(1+$C$1*COS(C2*PI()/180)))</f>
        <v>0.98330738557384501</v>
      </c>
      <c r="E2">
        <f>D2*COS(C2*PI()/180)</f>
        <v>0.98195979697634517</v>
      </c>
      <c r="F2">
        <f>D2*SIN(C2*PI()/180)</f>
        <v>-5.1462332304756248E-2</v>
      </c>
      <c r="G2" s="2">
        <v>40909</v>
      </c>
      <c r="H2">
        <f>IF(G2&lt;&gt;"",E2,0)</f>
        <v>0.98195979697634517</v>
      </c>
      <c r="I2">
        <f>IF(G2&lt;&gt;"",F2,0)</f>
        <v>-5.1462332304756248E-2</v>
      </c>
      <c r="J2" s="4">
        <v>41091</v>
      </c>
      <c r="K2">
        <v>-0.99984769515639127</v>
      </c>
      <c r="L2">
        <v>-1.7452406437283192E-2</v>
      </c>
    </row>
    <row r="3" spans="1:12" x14ac:dyDescent="0.25">
      <c r="A3">
        <v>2</v>
      </c>
      <c r="B3" s="2">
        <f>B2+1*365.2422/360</f>
        <v>40910.014561666663</v>
      </c>
      <c r="C3">
        <f t="shared" ref="C3:C66" si="0">A3+$A$1</f>
        <v>-2</v>
      </c>
      <c r="D3">
        <f t="shared" ref="D3:D66" si="1">0.999985*((1-$C$1^2)/(1+$C$1*COS(C3*PI()/180)))</f>
        <v>0.98329508943633537</v>
      </c>
      <c r="E3">
        <f t="shared" ref="E3:E66" si="2">D3*COS(C3*PI()/180)</f>
        <v>0.98269609263559499</v>
      </c>
      <c r="F3">
        <f t="shared" ref="F3:F66" si="3">D3*SIN(C3*PI()/180)</f>
        <v>-3.4316503731368783E-2</v>
      </c>
      <c r="G3" s="2"/>
      <c r="H3">
        <f t="shared" ref="H3:H66" si="4">IF(G3&lt;&gt;"",E3,0)</f>
        <v>0</v>
      </c>
      <c r="I3">
        <f t="shared" ref="I3:I66" si="5">IF(G3&lt;&gt;"",F3,0)</f>
        <v>0</v>
      </c>
      <c r="J3" s="4">
        <v>41080</v>
      </c>
      <c r="K3">
        <v>-0.98480775301220802</v>
      </c>
      <c r="L3">
        <v>0.17364817766693028</v>
      </c>
    </row>
    <row r="4" spans="1:12" x14ac:dyDescent="0.25">
      <c r="A4">
        <v>3</v>
      </c>
      <c r="B4" s="2">
        <f t="shared" ref="B4:B67" si="6">B3+1*365.2422/360</f>
        <v>40911.029123333326</v>
      </c>
      <c r="C4">
        <f t="shared" si="0"/>
        <v>-1</v>
      </c>
      <c r="D4">
        <f t="shared" si="1"/>
        <v>0.9832877104029526</v>
      </c>
      <c r="E4">
        <f t="shared" si="2"/>
        <v>0.98313795092199729</v>
      </c>
      <c r="F4">
        <f t="shared" si="3"/>
        <v>-1.7160736766738256E-2</v>
      </c>
      <c r="G4" s="2"/>
      <c r="H4">
        <f t="shared" si="4"/>
        <v>0</v>
      </c>
      <c r="I4">
        <f t="shared" si="5"/>
        <v>0</v>
      </c>
      <c r="J4" s="4">
        <v>41100</v>
      </c>
      <c r="K4">
        <v>-0.98480775301220802</v>
      </c>
      <c r="L4">
        <v>-0.17364817766693047</v>
      </c>
    </row>
    <row r="5" spans="1:12" x14ac:dyDescent="0.25">
      <c r="A5">
        <v>4</v>
      </c>
      <c r="B5" s="2">
        <f t="shared" si="6"/>
        <v>40912.04368499999</v>
      </c>
      <c r="C5">
        <f t="shared" si="0"/>
        <v>0</v>
      </c>
      <c r="D5">
        <f t="shared" si="1"/>
        <v>0.98328525050000004</v>
      </c>
      <c r="E5">
        <f t="shared" si="2"/>
        <v>0.98328525050000004</v>
      </c>
      <c r="F5">
        <f t="shared" si="3"/>
        <v>0</v>
      </c>
      <c r="G5" s="2"/>
      <c r="H5">
        <f t="shared" si="4"/>
        <v>0</v>
      </c>
      <c r="I5">
        <f t="shared" si="5"/>
        <v>0</v>
      </c>
      <c r="J5" s="4">
        <v>41110</v>
      </c>
      <c r="K5">
        <v>-0.93969262078590843</v>
      </c>
      <c r="L5">
        <v>-0.34202014332566866</v>
      </c>
    </row>
    <row r="6" spans="1:12" x14ac:dyDescent="0.25">
      <c r="A6">
        <v>5</v>
      </c>
      <c r="B6" s="2">
        <f t="shared" si="6"/>
        <v>40913.058246666653</v>
      </c>
      <c r="C6">
        <f t="shared" si="0"/>
        <v>1</v>
      </c>
      <c r="D6">
        <f t="shared" si="1"/>
        <v>0.9832877104029526</v>
      </c>
      <c r="E6">
        <f t="shared" si="2"/>
        <v>0.98313795092199729</v>
      </c>
      <c r="F6">
        <f t="shared" si="3"/>
        <v>1.7160736766738256E-2</v>
      </c>
      <c r="G6" s="2"/>
      <c r="H6">
        <f t="shared" si="4"/>
        <v>0</v>
      </c>
      <c r="I6">
        <f t="shared" si="5"/>
        <v>0</v>
      </c>
      <c r="J6" s="4">
        <v>41070</v>
      </c>
      <c r="K6">
        <v>-0.93969262078590832</v>
      </c>
      <c r="L6">
        <v>0.34202014332566888</v>
      </c>
    </row>
    <row r="7" spans="1:12" x14ac:dyDescent="0.25">
      <c r="A7">
        <v>6</v>
      </c>
      <c r="B7" s="2">
        <f t="shared" si="6"/>
        <v>40914.072808333316</v>
      </c>
      <c r="C7">
        <f t="shared" si="0"/>
        <v>2</v>
      </c>
      <c r="D7">
        <f t="shared" si="1"/>
        <v>0.98329508943633537</v>
      </c>
      <c r="E7">
        <f t="shared" si="2"/>
        <v>0.98269609263559499</v>
      </c>
      <c r="F7">
        <f t="shared" si="3"/>
        <v>3.4316503731368783E-2</v>
      </c>
      <c r="G7" s="2"/>
      <c r="H7">
        <f t="shared" si="4"/>
        <v>0</v>
      </c>
      <c r="I7">
        <f t="shared" si="5"/>
        <v>0</v>
      </c>
      <c r="J7" s="4">
        <v>41061</v>
      </c>
      <c r="K7">
        <v>-0.87461970713939574</v>
      </c>
      <c r="L7">
        <v>0.48480962024633717</v>
      </c>
    </row>
    <row r="8" spans="1:12" x14ac:dyDescent="0.25">
      <c r="A8">
        <v>7</v>
      </c>
      <c r="B8" s="2">
        <f t="shared" si="6"/>
        <v>40915.087369999979</v>
      </c>
      <c r="C8">
        <f t="shared" si="0"/>
        <v>3</v>
      </c>
      <c r="D8">
        <f t="shared" si="1"/>
        <v>0.98330738557384501</v>
      </c>
      <c r="E8">
        <f t="shared" si="2"/>
        <v>0.98195979697634517</v>
      </c>
      <c r="F8">
        <f t="shared" si="3"/>
        <v>5.1462332304756248E-2</v>
      </c>
      <c r="G8" s="2"/>
      <c r="H8">
        <f t="shared" si="4"/>
        <v>0</v>
      </c>
      <c r="I8">
        <f t="shared" si="5"/>
        <v>0</v>
      </c>
      <c r="J8" s="4">
        <v>41122</v>
      </c>
      <c r="K8">
        <v>-0.85716730070211233</v>
      </c>
      <c r="L8">
        <v>-0.51503807491005416</v>
      </c>
    </row>
    <row r="9" spans="1:12" x14ac:dyDescent="0.25">
      <c r="A9">
        <v>8</v>
      </c>
      <c r="B9" s="2">
        <f t="shared" si="6"/>
        <v>40916.101931666642</v>
      </c>
      <c r="C9">
        <f t="shared" si="0"/>
        <v>4</v>
      </c>
      <c r="D9">
        <f t="shared" si="1"/>
        <v>0.98332459543871276</v>
      </c>
      <c r="E9">
        <f t="shared" si="2"/>
        <v>0.98092926614594533</v>
      </c>
      <c r="F9">
        <f t="shared" si="3"/>
        <v>6.8593256323673205E-2</v>
      </c>
      <c r="G9" s="2"/>
      <c r="H9">
        <f t="shared" si="4"/>
        <v>0</v>
      </c>
      <c r="I9">
        <f t="shared" si="5"/>
        <v>0</v>
      </c>
      <c r="J9" s="4">
        <v>41131</v>
      </c>
      <c r="K9">
        <v>-0.76604444311897801</v>
      </c>
      <c r="L9">
        <v>-0.64278760968653925</v>
      </c>
    </row>
    <row r="10" spans="1:12" x14ac:dyDescent="0.25">
      <c r="A10">
        <v>9</v>
      </c>
      <c r="B10" s="2">
        <f t="shared" si="6"/>
        <v>40917.116493333306</v>
      </c>
      <c r="C10">
        <f t="shared" si="0"/>
        <v>5</v>
      </c>
      <c r="D10">
        <f t="shared" si="1"/>
        <v>0.98334671430431264</v>
      </c>
      <c r="E10">
        <f t="shared" si="2"/>
        <v>0.97960478317589472</v>
      </c>
      <c r="F10">
        <f t="shared" si="3"/>
        <v>8.5704313263661583E-2</v>
      </c>
      <c r="G10" s="2"/>
      <c r="H10">
        <f t="shared" si="4"/>
        <v>0</v>
      </c>
      <c r="I10">
        <f t="shared" si="5"/>
        <v>0</v>
      </c>
      <c r="J10" s="4">
        <v>41049</v>
      </c>
      <c r="K10">
        <v>-0.75470958022277201</v>
      </c>
      <c r="L10">
        <v>0.65605902899050728</v>
      </c>
    </row>
    <row r="11" spans="1:12" x14ac:dyDescent="0.25">
      <c r="A11">
        <v>10</v>
      </c>
      <c r="B11" s="2">
        <f t="shared" si="6"/>
        <v>40918.131054999969</v>
      </c>
      <c r="C11">
        <f t="shared" si="0"/>
        <v>6</v>
      </c>
      <c r="D11">
        <f t="shared" si="1"/>
        <v>0.983373736095011</v>
      </c>
      <c r="E11">
        <f t="shared" si="2"/>
        <v>0.97798671187659048</v>
      </c>
      <c r="F11">
        <f t="shared" si="3"/>
        <v>0.1027905454517825</v>
      </c>
      <c r="G11" s="2">
        <v>40918.131054999969</v>
      </c>
      <c r="H11">
        <f t="shared" si="4"/>
        <v>0.97798671187659048</v>
      </c>
      <c r="I11">
        <f t="shared" si="5"/>
        <v>0.1027905454517825</v>
      </c>
      <c r="J11" s="4">
        <v>41141</v>
      </c>
      <c r="K11">
        <v>-0.64278760968653947</v>
      </c>
      <c r="L11">
        <v>-0.7660444431189779</v>
      </c>
    </row>
    <row r="12" spans="1:12" x14ac:dyDescent="0.25">
      <c r="A12">
        <v>11</v>
      </c>
      <c r="B12" s="2">
        <f t="shared" si="6"/>
        <v>40919.145616666632</v>
      </c>
      <c r="C12">
        <f t="shared" si="0"/>
        <v>7</v>
      </c>
      <c r="D12">
        <f t="shared" si="1"/>
        <v>0.98340565338726016</v>
      </c>
      <c r="E12">
        <f t="shared" si="2"/>
        <v>0.9760754967718448</v>
      </c>
      <c r="F12">
        <f t="shared" si="3"/>
        <v>0.11984700127921544</v>
      </c>
      <c r="G12" s="2"/>
      <c r="H12">
        <f t="shared" si="4"/>
        <v>0</v>
      </c>
      <c r="I12">
        <f t="shared" si="5"/>
        <v>0</v>
      </c>
      <c r="J12" s="4">
        <v>41039</v>
      </c>
      <c r="K12">
        <v>-0.64278760968653936</v>
      </c>
      <c r="L12">
        <v>0.76604444311897801</v>
      </c>
    </row>
    <row r="13" spans="1:12" x14ac:dyDescent="0.25">
      <c r="A13">
        <v>12</v>
      </c>
      <c r="B13" s="2">
        <f t="shared" si="6"/>
        <v>40920.160178333295</v>
      </c>
      <c r="C13">
        <f t="shared" si="0"/>
        <v>8</v>
      </c>
      <c r="D13">
        <f t="shared" si="1"/>
        <v>0.98344245741093617</v>
      </c>
      <c r="E13">
        <f t="shared" si="2"/>
        <v>0.9738716630187918</v>
      </c>
      <c r="F13">
        <f t="shared" si="3"/>
        <v>0.13686873641366706</v>
      </c>
      <c r="G13" s="2"/>
      <c r="H13">
        <f t="shared" si="4"/>
        <v>0</v>
      </c>
      <c r="I13">
        <f t="shared" si="5"/>
        <v>0</v>
      </c>
      <c r="J13" s="4">
        <v>41030</v>
      </c>
      <c r="K13">
        <v>-0.51503807491005427</v>
      </c>
      <c r="L13">
        <v>0.85716730070211233</v>
      </c>
    </row>
    <row r="14" spans="1:12" x14ac:dyDescent="0.25">
      <c r="A14">
        <v>13</v>
      </c>
      <c r="B14" s="2">
        <f t="shared" si="6"/>
        <v>40921.174739999959</v>
      </c>
      <c r="C14">
        <f t="shared" si="0"/>
        <v>9</v>
      </c>
      <c r="D14">
        <f t="shared" si="1"/>
        <v>0.98348413805092028</v>
      </c>
      <c r="E14">
        <f t="shared" si="2"/>
        <v>0.97137581631315284</v>
      </c>
      <c r="F14">
        <f t="shared" si="3"/>
        <v>0.15385081501154826</v>
      </c>
      <c r="G14" s="2"/>
      <c r="H14">
        <f t="shared" si="4"/>
        <v>0</v>
      </c>
      <c r="I14">
        <f t="shared" si="5"/>
        <v>0</v>
      </c>
      <c r="J14" s="4">
        <v>41153</v>
      </c>
      <c r="K14">
        <v>-0.46947156278589075</v>
      </c>
      <c r="L14">
        <v>-0.88294759285892699</v>
      </c>
    </row>
    <row r="15" spans="1:12" x14ac:dyDescent="0.25">
      <c r="A15">
        <v>14</v>
      </c>
      <c r="B15" s="2">
        <f t="shared" si="6"/>
        <v>40922.189301666622</v>
      </c>
      <c r="C15">
        <f t="shared" si="0"/>
        <v>10</v>
      </c>
      <c r="D15">
        <f t="shared" si="1"/>
        <v>0.98353068384892695</v>
      </c>
      <c r="E15">
        <f t="shared" si="2"/>
        <v>0.96858864277982215</v>
      </c>
      <c r="F15">
        <f t="shared" si="3"/>
        <v>0.17078831092987595</v>
      </c>
      <c r="G15" s="2"/>
      <c r="H15">
        <f t="shared" si="4"/>
        <v>0</v>
      </c>
      <c r="I15">
        <f t="shared" si="5"/>
        <v>0</v>
      </c>
      <c r="J15" s="4">
        <v>41019</v>
      </c>
      <c r="K15">
        <v>-0.34202014332566871</v>
      </c>
      <c r="L15">
        <v>0.93969262078590843</v>
      </c>
    </row>
    <row r="16" spans="1:12" x14ac:dyDescent="0.25">
      <c r="A16">
        <v>15</v>
      </c>
      <c r="B16" s="2">
        <f t="shared" si="6"/>
        <v>40923.203863333285</v>
      </c>
      <c r="C16">
        <f t="shared" si="0"/>
        <v>11</v>
      </c>
      <c r="D16">
        <f t="shared" si="1"/>
        <v>0.98358208200557617</v>
      </c>
      <c r="E16">
        <f t="shared" si="2"/>
        <v>0.96551090884872304</v>
      </c>
      <c r="F16">
        <f t="shared" si="3"/>
        <v>0.18767630893785431</v>
      </c>
      <c r="G16" s="2"/>
      <c r="H16">
        <f t="shared" si="4"/>
        <v>0</v>
      </c>
      <c r="I16">
        <f t="shared" si="5"/>
        <v>0</v>
      </c>
      <c r="J16" s="4">
        <v>41162</v>
      </c>
      <c r="K16">
        <v>-0.32556815445715664</v>
      </c>
      <c r="L16">
        <v>-0.94551857559931685</v>
      </c>
    </row>
    <row r="17" spans="1:12" x14ac:dyDescent="0.25">
      <c r="A17">
        <v>16</v>
      </c>
      <c r="B17" s="2">
        <f t="shared" si="6"/>
        <v>40924.218424999948</v>
      </c>
      <c r="C17">
        <f t="shared" si="0"/>
        <v>12</v>
      </c>
      <c r="D17">
        <f t="shared" si="1"/>
        <v>0.98363831838271476</v>
      </c>
      <c r="E17">
        <f t="shared" si="2"/>
        <v>0.96214346111588767</v>
      </c>
      <c r="F17">
        <f t="shared" si="3"/>
        <v>0.20450990592808768</v>
      </c>
      <c r="G17" s="2"/>
      <c r="H17">
        <f t="shared" si="4"/>
        <v>0</v>
      </c>
      <c r="I17">
        <f t="shared" si="5"/>
        <v>0</v>
      </c>
      <c r="J17" s="4">
        <v>41009</v>
      </c>
      <c r="K17">
        <v>-0.1736481776669303</v>
      </c>
      <c r="L17">
        <v>0.98480775301220802</v>
      </c>
    </row>
    <row r="18" spans="1:12" x14ac:dyDescent="0.25">
      <c r="A18">
        <v>17</v>
      </c>
      <c r="B18" s="2">
        <f t="shared" si="6"/>
        <v>40925.232986666611</v>
      </c>
      <c r="C18">
        <f t="shared" si="0"/>
        <v>13</v>
      </c>
      <c r="D18">
        <f t="shared" si="1"/>
        <v>0.98369937750598213</v>
      </c>
      <c r="E18">
        <f t="shared" si="2"/>
        <v>0.95848722618969939</v>
      </c>
      <c r="F18">
        <f t="shared" si="3"/>
        <v>0.22128421212737437</v>
      </c>
      <c r="G18" s="2"/>
      <c r="H18">
        <f t="shared" si="4"/>
        <v>0</v>
      </c>
      <c r="I18">
        <f t="shared" si="5"/>
        <v>0</v>
      </c>
      <c r="J18" s="4">
        <v>41172</v>
      </c>
      <c r="K18">
        <v>-0.15643446504023104</v>
      </c>
      <c r="L18">
        <v>-0.98768834059513766</v>
      </c>
    </row>
    <row r="19" spans="1:12" x14ac:dyDescent="0.25">
      <c r="A19">
        <v>18</v>
      </c>
      <c r="B19" s="2">
        <f t="shared" si="6"/>
        <v>40926.247548333275</v>
      </c>
      <c r="C19">
        <f t="shared" si="0"/>
        <v>14</v>
      </c>
      <c r="D19">
        <f t="shared" si="1"/>
        <v>0.98376524256762865</v>
      </c>
      <c r="E19">
        <f t="shared" si="2"/>
        <v>0.95454321052223912</v>
      </c>
      <c r="F19">
        <f t="shared" si="3"/>
        <v>0.23799435230702765</v>
      </c>
      <c r="G19" s="2"/>
      <c r="H19">
        <f t="shared" si="4"/>
        <v>0</v>
      </c>
      <c r="I19">
        <f t="shared" si="5"/>
        <v>0</v>
      </c>
      <c r="J19" s="4">
        <v>41000</v>
      </c>
      <c r="K19">
        <v>-1.7452406437283477E-2</v>
      </c>
      <c r="L19">
        <v>0.99984769515639127</v>
      </c>
    </row>
    <row r="20" spans="1:12" x14ac:dyDescent="0.25">
      <c r="A20">
        <v>19</v>
      </c>
      <c r="B20" s="2">
        <f t="shared" si="6"/>
        <v>40927.262109999938</v>
      </c>
      <c r="C20">
        <f t="shared" si="0"/>
        <v>15</v>
      </c>
      <c r="D20">
        <f t="shared" si="1"/>
        <v>0.98383589542958128</v>
      </c>
      <c r="E20">
        <f t="shared" si="2"/>
        <v>0.95031250022566371</v>
      </c>
      <c r="F20">
        <f t="shared" si="3"/>
        <v>0.25463546699266765</v>
      </c>
      <c r="G20" s="2"/>
      <c r="H20">
        <f t="shared" si="4"/>
        <v>0</v>
      </c>
      <c r="I20">
        <f t="shared" si="5"/>
        <v>0</v>
      </c>
      <c r="J20" s="4">
        <v>41183</v>
      </c>
      <c r="K20">
        <v>3.4899496702501281E-2</v>
      </c>
      <c r="L20">
        <v>-0.99939082701909576</v>
      </c>
    </row>
    <row r="21" spans="1:12" x14ac:dyDescent="0.25">
      <c r="A21">
        <v>20</v>
      </c>
      <c r="B21" s="2">
        <f t="shared" si="6"/>
        <v>40928.276671666601</v>
      </c>
      <c r="C21">
        <f t="shared" si="0"/>
        <v>16</v>
      </c>
      <c r="D21">
        <f t="shared" si="1"/>
        <v>0.98391131662676168</v>
      </c>
      <c r="E21">
        <f t="shared" si="2"/>
        <v>0.94579626087354518</v>
      </c>
      <c r="F21">
        <f t="shared" si="3"/>
        <v>0.27120271367342286</v>
      </c>
      <c r="G21" s="2">
        <v>40928.276671666601</v>
      </c>
      <c r="H21">
        <f t="shared" si="4"/>
        <v>0.94579626087354518</v>
      </c>
      <c r="I21">
        <f t="shared" si="5"/>
        <v>0.27120271367342286</v>
      </c>
      <c r="J21" s="4">
        <v>41192</v>
      </c>
      <c r="K21">
        <v>0.17364817766692997</v>
      </c>
      <c r="L21">
        <v>-0.98480775301220813</v>
      </c>
    </row>
    <row r="22" spans="1:12" x14ac:dyDescent="0.25">
      <c r="A22">
        <v>21</v>
      </c>
      <c r="B22" s="2">
        <f t="shared" si="6"/>
        <v>40929.291233333264</v>
      </c>
      <c r="C22">
        <f t="shared" si="0"/>
        <v>17</v>
      </c>
      <c r="D22">
        <f t="shared" si="1"/>
        <v>0.98399148537065551</v>
      </c>
      <c r="E22">
        <f t="shared" si="2"/>
        <v>0.94099573728708952</v>
      </c>
      <c r="F22">
        <f t="shared" si="3"/>
        <v>0.28769126801047645</v>
      </c>
      <c r="G22" s="2"/>
      <c r="H22">
        <f t="shared" si="4"/>
        <v>0</v>
      </c>
      <c r="I22">
        <f t="shared" si="5"/>
        <v>0</v>
      </c>
      <c r="J22" s="4">
        <v>40988</v>
      </c>
      <c r="K22">
        <v>0.19080899537654492</v>
      </c>
      <c r="L22">
        <v>0.98162718344766398</v>
      </c>
    </row>
    <row r="23" spans="1:12" x14ac:dyDescent="0.25">
      <c r="A23">
        <v>22</v>
      </c>
      <c r="B23" s="2">
        <f t="shared" si="6"/>
        <v>40930.305794999927</v>
      </c>
      <c r="C23">
        <f t="shared" si="0"/>
        <v>18</v>
      </c>
      <c r="D23">
        <f t="shared" si="1"/>
        <v>0.9840763795531372</v>
      </c>
      <c r="E23">
        <f t="shared" si="2"/>
        <v>0.93591225330615391</v>
      </c>
      <c r="F23">
        <f t="shared" si="3"/>
        <v>0.30409632504489043</v>
      </c>
      <c r="G23" s="2"/>
      <c r="H23">
        <f t="shared" si="4"/>
        <v>0</v>
      </c>
      <c r="I23">
        <f t="shared" si="5"/>
        <v>0</v>
      </c>
      <c r="J23" s="4">
        <v>41202</v>
      </c>
      <c r="K23">
        <v>0.34202014332566816</v>
      </c>
      <c r="L23">
        <v>-0.93969262078590854</v>
      </c>
    </row>
    <row r="24" spans="1:12" x14ac:dyDescent="0.25">
      <c r="A24">
        <v>23</v>
      </c>
      <c r="B24" s="2">
        <f t="shared" si="6"/>
        <v>40931.320356666591</v>
      </c>
      <c r="C24">
        <f t="shared" si="0"/>
        <v>19</v>
      </c>
      <c r="D24">
        <f t="shared" si="1"/>
        <v>0.98416597575054898</v>
      </c>
      <c r="E24">
        <f t="shared" si="2"/>
        <v>0.93054721154497089</v>
      </c>
      <c r="F24">
        <f t="shared" si="3"/>
        <v>0.320413100404633</v>
      </c>
      <c r="G24" s="2"/>
      <c r="H24">
        <f t="shared" si="4"/>
        <v>0</v>
      </c>
      <c r="I24">
        <f t="shared" si="5"/>
        <v>0</v>
      </c>
      <c r="J24" s="4">
        <v>40979</v>
      </c>
      <c r="K24">
        <v>0.34202014332566882</v>
      </c>
      <c r="L24">
        <v>0.93969262078590832</v>
      </c>
    </row>
    <row r="25" spans="1:12" x14ac:dyDescent="0.25">
      <c r="A25">
        <v>24</v>
      </c>
      <c r="B25" s="2">
        <f t="shared" si="6"/>
        <v>40932.334918333254</v>
      </c>
      <c r="C25">
        <f t="shared" si="0"/>
        <v>20</v>
      </c>
      <c r="D25">
        <f t="shared" si="1"/>
        <v>0.98426024922803734</v>
      </c>
      <c r="E25">
        <f t="shared" si="2"/>
        <v>0.92490209313248584</v>
      </c>
      <c r="F25">
        <f t="shared" si="3"/>
        <v>0.33663683151073176</v>
      </c>
      <c r="G25" s="2"/>
      <c r="H25">
        <f t="shared" si="4"/>
        <v>0</v>
      </c>
      <c r="I25">
        <f t="shared" si="5"/>
        <v>0</v>
      </c>
      <c r="J25" s="4">
        <v>40969</v>
      </c>
      <c r="K25">
        <v>0.48480962024633711</v>
      </c>
      <c r="L25">
        <v>0.87461970713939574</v>
      </c>
    </row>
    <row r="26" spans="1:12" x14ac:dyDescent="0.25">
      <c r="A26">
        <v>25</v>
      </c>
      <c r="B26" s="2">
        <f t="shared" si="6"/>
        <v>40933.349479999917</v>
      </c>
      <c r="C26">
        <f t="shared" si="0"/>
        <v>21</v>
      </c>
      <c r="D26">
        <f t="shared" si="1"/>
        <v>0.98435917394414862</v>
      </c>
      <c r="E26">
        <f t="shared" si="2"/>
        <v>0.91897845743721152</v>
      </c>
      <c r="F26">
        <f t="shared" si="3"/>
        <v>0.35276277878247009</v>
      </c>
      <c r="G26" s="2"/>
      <c r="H26">
        <f t="shared" si="4"/>
        <v>0</v>
      </c>
      <c r="I26">
        <f t="shared" si="5"/>
        <v>0</v>
      </c>
      <c r="J26" s="4">
        <v>41214</v>
      </c>
      <c r="K26">
        <v>0.52991926423320468</v>
      </c>
      <c r="L26">
        <v>-0.84804809615642618</v>
      </c>
    </row>
    <row r="27" spans="1:12" x14ac:dyDescent="0.25">
      <c r="A27">
        <v>26</v>
      </c>
      <c r="B27" s="2">
        <f t="shared" si="6"/>
        <v>40934.36404166658</v>
      </c>
      <c r="C27">
        <f t="shared" si="0"/>
        <v>22</v>
      </c>
      <c r="D27">
        <f t="shared" si="1"/>
        <v>0.98446272255568268</v>
      </c>
      <c r="E27">
        <f t="shared" si="2"/>
        <v>0.91277794177649174</v>
      </c>
      <c r="F27">
        <f t="shared" si="3"/>
        <v>0.36878622684153839</v>
      </c>
      <c r="G27" s="2"/>
      <c r="H27">
        <f t="shared" si="4"/>
        <v>0</v>
      </c>
      <c r="I27">
        <f t="shared" si="5"/>
        <v>0</v>
      </c>
      <c r="J27" s="4">
        <v>40959</v>
      </c>
      <c r="K27">
        <v>0.6293203910498375</v>
      </c>
      <c r="L27">
        <v>0.77714596145697079</v>
      </c>
    </row>
    <row r="28" spans="1:12" x14ac:dyDescent="0.25">
      <c r="A28">
        <v>27</v>
      </c>
      <c r="B28" s="2">
        <f t="shared" si="6"/>
        <v>40935.378603333244</v>
      </c>
      <c r="C28">
        <f t="shared" si="0"/>
        <v>23</v>
      </c>
      <c r="D28">
        <f t="shared" si="1"/>
        <v>0.98457086642281177</v>
      </c>
      <c r="E28">
        <f t="shared" si="2"/>
        <v>0.90630226111007262</v>
      </c>
      <c r="F28">
        <f t="shared" si="3"/>
        <v>0.38470248571504723</v>
      </c>
      <c r="G28" s="2"/>
      <c r="H28">
        <f t="shared" si="4"/>
        <v>0</v>
      </c>
      <c r="I28">
        <f t="shared" si="5"/>
        <v>0</v>
      </c>
      <c r="J28" s="4">
        <v>41223</v>
      </c>
      <c r="K28">
        <v>0.65605902899050705</v>
      </c>
      <c r="L28">
        <v>-0.75470958022277224</v>
      </c>
    </row>
    <row r="29" spans="1:12" x14ac:dyDescent="0.25">
      <c r="A29">
        <v>28</v>
      </c>
      <c r="B29" s="2">
        <f t="shared" si="6"/>
        <v>40936.393164999907</v>
      </c>
      <c r="C29">
        <f t="shared" si="0"/>
        <v>24</v>
      </c>
      <c r="D29">
        <f t="shared" si="1"/>
        <v>0.98468357561446163</v>
      </c>
      <c r="E29">
        <f t="shared" si="2"/>
        <v>0.89955320771786595</v>
      </c>
      <c r="F29">
        <f t="shared" si="3"/>
        <v>0.40050689203730194</v>
      </c>
      <c r="G29" s="2"/>
      <c r="H29">
        <f t="shared" si="4"/>
        <v>0</v>
      </c>
      <c r="I29">
        <f t="shared" si="5"/>
        <v>0</v>
      </c>
      <c r="J29" s="4">
        <v>40949</v>
      </c>
      <c r="K29">
        <v>0.75470958022277213</v>
      </c>
      <c r="L29">
        <v>0.65605902899050716</v>
      </c>
    </row>
    <row r="30" spans="1:12" x14ac:dyDescent="0.25">
      <c r="A30">
        <v>29</v>
      </c>
      <c r="B30" s="2">
        <f t="shared" si="6"/>
        <v>40937.40772666657</v>
      </c>
      <c r="C30">
        <f t="shared" si="0"/>
        <v>25</v>
      </c>
      <c r="D30">
        <f t="shared" si="1"/>
        <v>0.98480081891395799</v>
      </c>
      <c r="E30">
        <f t="shared" si="2"/>
        <v>0.8925326508617899</v>
      </c>
      <c r="F30">
        <f t="shared" si="3"/>
        <v>0.41619481025023425</v>
      </c>
      <c r="G30" s="2"/>
      <c r="H30">
        <f t="shared" si="4"/>
        <v>0</v>
      </c>
      <c r="I30">
        <f t="shared" si="5"/>
        <v>0</v>
      </c>
      <c r="J30" s="4">
        <v>41233</v>
      </c>
      <c r="K30">
        <v>0.77714596145697057</v>
      </c>
      <c r="L30">
        <v>-0.62932039104983784</v>
      </c>
    </row>
    <row r="31" spans="1:12" x14ac:dyDescent="0.25">
      <c r="A31">
        <v>30</v>
      </c>
      <c r="B31" s="2">
        <f t="shared" si="6"/>
        <v>40938.422288333233</v>
      </c>
      <c r="C31">
        <f t="shared" si="0"/>
        <v>26</v>
      </c>
      <c r="D31">
        <f t="shared" si="1"/>
        <v>0.98492256382494281</v>
      </c>
      <c r="E31">
        <f t="shared" si="2"/>
        <v>0.88524253643156992</v>
      </c>
      <c r="F31">
        <f t="shared" si="3"/>
        <v>0.43176163380237847</v>
      </c>
      <c r="G31" s="2"/>
      <c r="H31">
        <f t="shared" si="4"/>
        <v>0</v>
      </c>
      <c r="I31">
        <f t="shared" si="5"/>
        <v>0</v>
      </c>
      <c r="J31" s="4">
        <v>40940</v>
      </c>
      <c r="K31">
        <v>0.84804809615642596</v>
      </c>
      <c r="L31">
        <v>0.5299192642332049</v>
      </c>
    </row>
    <row r="32" spans="1:12" x14ac:dyDescent="0.25">
      <c r="A32">
        <v>31</v>
      </c>
      <c r="B32" s="2">
        <f t="shared" si="6"/>
        <v>40939.436849999896</v>
      </c>
      <c r="C32">
        <f t="shared" si="0"/>
        <v>27</v>
      </c>
      <c r="D32">
        <f t="shared" si="1"/>
        <v>0.98504877657755807</v>
      </c>
      <c r="E32">
        <f t="shared" si="2"/>
        <v>0.87768488657437416</v>
      </c>
      <c r="F32">
        <f t="shared" si="3"/>
        <v>0.44720278634627469</v>
      </c>
      <c r="G32" s="2"/>
      <c r="H32">
        <f t="shared" si="4"/>
        <v>0</v>
      </c>
      <c r="I32">
        <f t="shared" si="5"/>
        <v>0</v>
      </c>
      <c r="J32" s="4">
        <v>41244</v>
      </c>
      <c r="K32">
        <v>0.88294759285892688</v>
      </c>
      <c r="L32">
        <v>-0.46947156278589081</v>
      </c>
    </row>
    <row r="33" spans="1:12" x14ac:dyDescent="0.25">
      <c r="A33">
        <v>32</v>
      </c>
      <c r="B33" s="2">
        <f t="shared" si="6"/>
        <v>40940.45141166656</v>
      </c>
      <c r="C33">
        <f t="shared" si="0"/>
        <v>28</v>
      </c>
      <c r="D33">
        <f t="shared" si="1"/>
        <v>0.98517942213490373</v>
      </c>
      <c r="E33">
        <f t="shared" si="2"/>
        <v>0.86986179930816199</v>
      </c>
      <c r="F33">
        <f t="shared" si="3"/>
        <v>0.46251372293417409</v>
      </c>
      <c r="G33" s="2">
        <v>40940.45141166656</v>
      </c>
      <c r="H33">
        <f t="shared" si="4"/>
        <v>0.86986179930816199</v>
      </c>
      <c r="I33">
        <f t="shared" si="5"/>
        <v>0.46251372293417409</v>
      </c>
      <c r="J33" s="4">
        <v>40928</v>
      </c>
      <c r="K33">
        <v>0.93969262078590843</v>
      </c>
      <c r="L33">
        <v>0.34202014332566871</v>
      </c>
    </row>
    <row r="34" spans="1:12" x14ac:dyDescent="0.25">
      <c r="A34">
        <v>33</v>
      </c>
      <c r="B34" s="2">
        <f t="shared" si="6"/>
        <v>40941.465973333223</v>
      </c>
      <c r="C34">
        <f t="shared" si="0"/>
        <v>29</v>
      </c>
      <c r="D34">
        <f t="shared" si="1"/>
        <v>0.98531446419976909</v>
      </c>
      <c r="E34">
        <f t="shared" si="2"/>
        <v>0.86177544811861262</v>
      </c>
      <c r="F34">
        <f t="shared" si="3"/>
        <v>0.47768993121191311</v>
      </c>
      <c r="G34" s="2"/>
      <c r="H34">
        <f t="shared" si="4"/>
        <v>0</v>
      </c>
      <c r="I34">
        <f t="shared" si="5"/>
        <v>0</v>
      </c>
      <c r="J34" s="4">
        <v>41253</v>
      </c>
      <c r="K34">
        <v>0.94551857559931651</v>
      </c>
      <c r="L34">
        <v>-0.32556815445715753</v>
      </c>
    </row>
    <row r="35" spans="1:12" x14ac:dyDescent="0.25">
      <c r="A35">
        <v>34</v>
      </c>
      <c r="B35" s="2">
        <f t="shared" si="6"/>
        <v>40942.480534999886</v>
      </c>
      <c r="C35">
        <f t="shared" si="0"/>
        <v>30</v>
      </c>
      <c r="D35">
        <f t="shared" si="1"/>
        <v>0.98545386522164014</v>
      </c>
      <c r="E35">
        <f t="shared" si="2"/>
        <v>0.85342808153950678</v>
      </c>
      <c r="F35">
        <f t="shared" si="3"/>
        <v>0.49272693261082001</v>
      </c>
      <c r="G35" s="2"/>
      <c r="H35">
        <f t="shared" si="4"/>
        <v>0</v>
      </c>
      <c r="I35">
        <f t="shared" si="5"/>
        <v>0</v>
      </c>
      <c r="J35" s="4">
        <v>41263</v>
      </c>
      <c r="K35">
        <v>0.98480775301220791</v>
      </c>
      <c r="L35">
        <v>-0.17364817766693127</v>
      </c>
    </row>
    <row r="36" spans="1:12" x14ac:dyDescent="0.25">
      <c r="A36">
        <v>35</v>
      </c>
      <c r="B36" s="2">
        <f t="shared" si="6"/>
        <v>40943.495096666549</v>
      </c>
      <c r="C36">
        <f t="shared" si="0"/>
        <v>31</v>
      </c>
      <c r="D36">
        <f t="shared" si="1"/>
        <v>0.98559758640398576</v>
      </c>
      <c r="E36">
        <f t="shared" si="2"/>
        <v>0.84482202271642137</v>
      </c>
      <c r="F36">
        <f t="shared" si="3"/>
        <v>0.50762028353750455</v>
      </c>
      <c r="G36" s="2"/>
      <c r="H36">
        <f t="shared" si="4"/>
        <v>0</v>
      </c>
      <c r="I36">
        <f t="shared" si="5"/>
        <v>0</v>
      </c>
      <c r="J36" s="4">
        <v>40918</v>
      </c>
      <c r="K36">
        <v>0.98480775301220802</v>
      </c>
      <c r="L36">
        <v>0.17364817766693033</v>
      </c>
    </row>
    <row r="37" spans="1:12" x14ac:dyDescent="0.25">
      <c r="A37">
        <v>36</v>
      </c>
      <c r="B37" s="2">
        <f t="shared" si="6"/>
        <v>40944.509658333212</v>
      </c>
      <c r="C37">
        <f t="shared" si="0"/>
        <v>32</v>
      </c>
      <c r="D37">
        <f t="shared" si="1"/>
        <v>0.98574558771182474</v>
      </c>
      <c r="E37">
        <f t="shared" si="2"/>
        <v>0.83595966895361018</v>
      </c>
      <c r="F37">
        <f t="shared" si="3"/>
        <v>0.52236557656137828</v>
      </c>
      <c r="G37" s="2"/>
      <c r="H37">
        <f t="shared" si="4"/>
        <v>0</v>
      </c>
      <c r="I37">
        <f t="shared" si="5"/>
        <v>0</v>
      </c>
      <c r="J37" s="4">
        <v>40909</v>
      </c>
      <c r="K37">
        <v>0.99984769515639127</v>
      </c>
      <c r="L37">
        <v>1.7452406437283512E-2</v>
      </c>
    </row>
    <row r="38" spans="1:12" x14ac:dyDescent="0.25">
      <c r="A38">
        <v>37</v>
      </c>
      <c r="B38" s="2">
        <f t="shared" si="6"/>
        <v>40945.524219999876</v>
      </c>
      <c r="C38">
        <f t="shared" si="0"/>
        <v>33</v>
      </c>
      <c r="D38">
        <f t="shared" si="1"/>
        <v>0.98589782787957636</v>
      </c>
      <c r="E38">
        <f t="shared" si="2"/>
        <v>0.8268434912439242</v>
      </c>
      <c r="F38">
        <f t="shared" si="3"/>
        <v>0.53695844159974371</v>
      </c>
      <c r="G38" s="2"/>
      <c r="H38">
        <f t="shared" si="4"/>
        <v>0</v>
      </c>
      <c r="I38">
        <f t="shared" si="5"/>
        <v>0</v>
      </c>
      <c r="K38" t="s">
        <v>3</v>
      </c>
      <c r="L38" t="s">
        <v>3</v>
      </c>
    </row>
    <row r="39" spans="1:12" x14ac:dyDescent="0.25">
      <c r="A39">
        <v>38</v>
      </c>
      <c r="B39" s="2">
        <f t="shared" si="6"/>
        <v>40946.538781666539</v>
      </c>
      <c r="C39">
        <f t="shared" si="0"/>
        <v>34</v>
      </c>
      <c r="D39">
        <f t="shared" si="1"/>
        <v>0.98605426441919664</v>
      </c>
      <c r="E39">
        <f t="shared" si="2"/>
        <v>0.81747603378163791</v>
      </c>
      <c r="F39">
        <f t="shared" si="3"/>
        <v>0.55139454710028213</v>
      </c>
      <c r="G39" s="2"/>
      <c r="H39">
        <f t="shared" si="4"/>
        <v>0</v>
      </c>
      <c r="I39">
        <f t="shared" si="5"/>
        <v>0</v>
      </c>
      <c r="K39" t="s">
        <v>3</v>
      </c>
      <c r="L39" t="s">
        <v>3</v>
      </c>
    </row>
    <row r="40" spans="1:12" x14ac:dyDescent="0.25">
      <c r="A40">
        <v>39</v>
      </c>
      <c r="B40" s="2">
        <f t="shared" si="6"/>
        <v>40947.553343333202</v>
      </c>
      <c r="C40">
        <f t="shared" si="0"/>
        <v>35</v>
      </c>
      <c r="D40">
        <f t="shared" si="1"/>
        <v>0.98621485362860062</v>
      </c>
      <c r="E40">
        <f t="shared" si="2"/>
        <v>0.80785991345803698</v>
      </c>
      <c r="F40">
        <f t="shared" si="3"/>
        <v>0.56566960122076126</v>
      </c>
      <c r="G40" s="2"/>
      <c r="H40">
        <f t="shared" si="4"/>
        <v>0</v>
      </c>
      <c r="I40">
        <f t="shared" si="5"/>
        <v>0</v>
      </c>
      <c r="K40" t="s">
        <v>3</v>
      </c>
      <c r="L40" t="s">
        <v>3</v>
      </c>
    </row>
    <row r="41" spans="1:12" x14ac:dyDescent="0.25">
      <c r="A41">
        <v>40</v>
      </c>
      <c r="B41" s="2">
        <f t="shared" si="6"/>
        <v>40948.567904999865</v>
      </c>
      <c r="C41">
        <f t="shared" si="0"/>
        <v>36</v>
      </c>
      <c r="D41">
        <f t="shared" si="1"/>
        <v>0.98637955060037819</v>
      </c>
      <c r="E41">
        <f t="shared" si="2"/>
        <v>0.79799781933962932</v>
      </c>
      <c r="F41">
        <f t="shared" si="3"/>
        <v>0.57977935300577954</v>
      </c>
      <c r="G41" s="2"/>
      <c r="H41">
        <f t="shared" si="4"/>
        <v>0</v>
      </c>
      <c r="I41">
        <f t="shared" si="5"/>
        <v>0</v>
      </c>
      <c r="K41" t="s">
        <v>3</v>
      </c>
      <c r="L41" t="s">
        <v>3</v>
      </c>
    </row>
    <row r="42" spans="1:12" x14ac:dyDescent="0.25">
      <c r="A42">
        <v>41</v>
      </c>
      <c r="B42" s="2">
        <f t="shared" si="6"/>
        <v>40949.582466666528</v>
      </c>
      <c r="C42">
        <f t="shared" si="0"/>
        <v>37</v>
      </c>
      <c r="D42">
        <f t="shared" si="1"/>
        <v>0.9865483092307985</v>
      </c>
      <c r="E42">
        <f t="shared" si="2"/>
        <v>0.78789251212883316</v>
      </c>
      <c r="F42">
        <f t="shared" si="3"/>
        <v>0.59371959356034709</v>
      </c>
      <c r="G42" s="2">
        <v>40949.582466666528</v>
      </c>
      <c r="H42">
        <f t="shared" si="4"/>
        <v>0.78789251212883316</v>
      </c>
      <c r="I42">
        <f t="shared" si="5"/>
        <v>0.59371959356034709</v>
      </c>
      <c r="K42" t="s">
        <v>3</v>
      </c>
      <c r="L42" t="s">
        <v>3</v>
      </c>
    </row>
    <row r="43" spans="1:12" x14ac:dyDescent="0.25">
      <c r="A43">
        <v>42</v>
      </c>
      <c r="B43" s="2">
        <f t="shared" si="6"/>
        <v>40950.597028333192</v>
      </c>
      <c r="C43">
        <f t="shared" si="0"/>
        <v>38</v>
      </c>
      <c r="D43">
        <f t="shared" si="1"/>
        <v>0.98672108222911292</v>
      </c>
      <c r="E43">
        <f t="shared" si="2"/>
        <v>0.77754682360700356</v>
      </c>
      <c r="F43">
        <f t="shared" si="3"/>
        <v>0.60748615722010579</v>
      </c>
      <c r="G43" s="2"/>
      <c r="H43">
        <f t="shared" si="4"/>
        <v>0</v>
      </c>
      <c r="I43">
        <f t="shared" si="5"/>
        <v>0</v>
      </c>
      <c r="K43" t="s">
        <v>3</v>
      </c>
      <c r="L43" t="s">
        <v>3</v>
      </c>
    </row>
    <row r="44" spans="1:12" x14ac:dyDescent="0.25">
      <c r="A44">
        <v>43</v>
      </c>
      <c r="B44" s="2">
        <f t="shared" si="6"/>
        <v>40951.611589999855</v>
      </c>
      <c r="C44">
        <f t="shared" si="0"/>
        <v>39</v>
      </c>
      <c r="D44">
        <f t="shared" si="1"/>
        <v>0.98689782112715374</v>
      </c>
      <c r="E44">
        <f t="shared" si="2"/>
        <v>0.76696365605965156</v>
      </c>
      <c r="F44">
        <f t="shared" si="3"/>
        <v>0.62107492271797282</v>
      </c>
      <c r="G44" s="2"/>
      <c r="H44">
        <f t="shared" si="4"/>
        <v>0</v>
      </c>
      <c r="I44">
        <f t="shared" si="5"/>
        <v>0</v>
      </c>
      <c r="K44" t="s">
        <v>3</v>
      </c>
      <c r="L44" t="s">
        <v>3</v>
      </c>
    </row>
    <row r="45" spans="1:12" x14ac:dyDescent="0.25">
      <c r="A45">
        <v>44</v>
      </c>
      <c r="B45" s="2">
        <f t="shared" si="6"/>
        <v>40952.626151666518</v>
      </c>
      <c r="C45">
        <f t="shared" si="0"/>
        <v>40</v>
      </c>
      <c r="D45">
        <f t="shared" si="1"/>
        <v>0.98707847628923184</v>
      </c>
      <c r="E45">
        <f t="shared" si="2"/>
        <v>0.75614598168371394</v>
      </c>
      <c r="F45">
        <f t="shared" si="3"/>
        <v>0.63448181434698669</v>
      </c>
      <c r="G45" s="2"/>
      <c r="H45">
        <f t="shared" si="4"/>
        <v>0</v>
      </c>
      <c r="I45">
        <f t="shared" si="5"/>
        <v>0</v>
      </c>
      <c r="K45" t="s">
        <v>3</v>
      </c>
      <c r="L45" t="s">
        <v>3</v>
      </c>
    </row>
    <row r="46" spans="1:12" x14ac:dyDescent="0.25">
      <c r="A46">
        <v>45</v>
      </c>
      <c r="B46" s="2">
        <f t="shared" si="6"/>
        <v>40953.640713333181</v>
      </c>
      <c r="C46">
        <f t="shared" si="0"/>
        <v>41</v>
      </c>
      <c r="D46">
        <f t="shared" si="1"/>
        <v>0.98726299692233865</v>
      </c>
      <c r="E46">
        <f t="shared" si="2"/>
        <v>0.7450968419767342</v>
      </c>
      <c r="F46">
        <f t="shared" si="3"/>
        <v>0.64770280311912753</v>
      </c>
      <c r="G46" s="2"/>
      <c r="H46">
        <f t="shared" si="4"/>
        <v>0</v>
      </c>
      <c r="I46">
        <f t="shared" si="5"/>
        <v>0</v>
      </c>
      <c r="K46" t="s">
        <v>3</v>
      </c>
      <c r="L46" t="s">
        <v>3</v>
      </c>
    </row>
    <row r="47" spans="1:12" x14ac:dyDescent="0.25">
      <c r="A47">
        <v>46</v>
      </c>
      <c r="B47" s="2">
        <f t="shared" si="6"/>
        <v>40954.655274999845</v>
      </c>
      <c r="C47">
        <f t="shared" si="0"/>
        <v>42</v>
      </c>
      <c r="D47">
        <f t="shared" si="1"/>
        <v>0.98745133108664973</v>
      </c>
      <c r="E47">
        <f t="shared" si="2"/>
        <v>0.73381934710780894</v>
      </c>
      <c r="F47">
        <f t="shared" si="3"/>
        <v>0.66073390791987163</v>
      </c>
      <c r="G47" s="2"/>
      <c r="H47">
        <f t="shared" si="4"/>
        <v>0</v>
      </c>
      <c r="I47">
        <f t="shared" si="5"/>
        <v>0</v>
      </c>
      <c r="K47" t="s">
        <v>3</v>
      </c>
      <c r="L47" t="s">
        <v>3</v>
      </c>
    </row>
    <row r="48" spans="1:12" x14ac:dyDescent="0.25">
      <c r="A48">
        <v>47</v>
      </c>
      <c r="B48" s="2">
        <f t="shared" si="6"/>
        <v>40955.669836666508</v>
      </c>
      <c r="C48">
        <f t="shared" si="0"/>
        <v>43</v>
      </c>
      <c r="D48">
        <f t="shared" si="1"/>
        <v>0.98764342570633812</v>
      </c>
      <c r="E48">
        <f t="shared" si="2"/>
        <v>0.72231667527016863</v>
      </c>
      <c r="F48">
        <f t="shared" si="3"/>
        <v>0.67357119665823062</v>
      </c>
      <c r="G48" s="2"/>
      <c r="H48">
        <f t="shared" si="4"/>
        <v>0</v>
      </c>
      <c r="I48">
        <f t="shared" si="5"/>
        <v>0</v>
      </c>
      <c r="K48" t="s">
        <v>3</v>
      </c>
      <c r="L48" t="s">
        <v>3</v>
      </c>
    </row>
    <row r="49" spans="1:12" x14ac:dyDescent="0.25">
      <c r="A49">
        <v>48</v>
      </c>
      <c r="B49" s="2">
        <f t="shared" si="6"/>
        <v>40956.684398333171</v>
      </c>
      <c r="C49">
        <f t="shared" si="0"/>
        <v>44</v>
      </c>
      <c r="D49">
        <f t="shared" si="1"/>
        <v>0.98783922658069545</v>
      </c>
      <c r="E49">
        <f t="shared" si="2"/>
        <v>0.7105920720152451</v>
      </c>
      <c r="F49">
        <f t="shared" si="3"/>
        <v>0.68621078741202202</v>
      </c>
      <c r="G49" s="2"/>
      <c r="H49">
        <f t="shared" si="4"/>
        <v>0</v>
      </c>
      <c r="I49">
        <f t="shared" si="5"/>
        <v>0</v>
      </c>
      <c r="K49" t="s">
        <v>3</v>
      </c>
      <c r="L49" t="s">
        <v>3</v>
      </c>
    </row>
    <row r="50" spans="1:12" x14ac:dyDescent="0.25">
      <c r="A50">
        <v>49</v>
      </c>
      <c r="B50" s="2">
        <f t="shared" si="6"/>
        <v>40957.698959999834</v>
      </c>
      <c r="C50">
        <f t="shared" si="0"/>
        <v>45</v>
      </c>
      <c r="D50">
        <f t="shared" si="1"/>
        <v>0.98803867839556281</v>
      </c>
      <c r="E50">
        <f t="shared" si="2"/>
        <v>0.69864884956809692</v>
      </c>
      <c r="F50">
        <f t="shared" si="3"/>
        <v>0.69864884956809681</v>
      </c>
      <c r="G50" s="2"/>
      <c r="H50">
        <f t="shared" si="4"/>
        <v>0</v>
      </c>
      <c r="I50">
        <f t="shared" si="5"/>
        <v>0</v>
      </c>
      <c r="K50" t="s">
        <v>3</v>
      </c>
      <c r="L50" t="s">
        <v>3</v>
      </c>
    </row>
    <row r="51" spans="1:12" x14ac:dyDescent="0.25">
      <c r="A51">
        <v>50</v>
      </c>
      <c r="B51" s="2">
        <f t="shared" si="6"/>
        <v>40958.713521666497</v>
      </c>
      <c r="C51">
        <f t="shared" si="0"/>
        <v>46</v>
      </c>
      <c r="D51">
        <f t="shared" si="1"/>
        <v>0.98824172473507832</v>
      </c>
      <c r="E51">
        <f t="shared" si="2"/>
        <v>0.68649038612405855</v>
      </c>
      <c r="F51">
        <f t="shared" si="3"/>
        <v>0.71088160495725539</v>
      </c>
      <c r="G51" s="2"/>
      <c r="H51">
        <f t="shared" si="4"/>
        <v>0</v>
      </c>
      <c r="I51">
        <f t="shared" si="5"/>
        <v>0</v>
      </c>
      <c r="K51" t="s">
        <v>3</v>
      </c>
      <c r="L51" t="s">
        <v>3</v>
      </c>
    </row>
    <row r="52" spans="1:12" x14ac:dyDescent="0.25">
      <c r="A52">
        <v>51</v>
      </c>
      <c r="B52" s="2">
        <f t="shared" si="6"/>
        <v>40959.728083333161</v>
      </c>
      <c r="C52">
        <f t="shared" si="0"/>
        <v>47</v>
      </c>
      <c r="D52">
        <f t="shared" si="1"/>
        <v>0.98844830809373785</v>
      </c>
      <c r="E52">
        <f t="shared" si="2"/>
        <v>0.67412012512648045</v>
      </c>
      <c r="F52">
        <f t="shared" si="3"/>
        <v>0.72290532898356141</v>
      </c>
      <c r="G52" s="2">
        <v>40959.728083333161</v>
      </c>
      <c r="H52">
        <f t="shared" si="4"/>
        <v>0.67412012512648045</v>
      </c>
      <c r="I52">
        <f t="shared" si="5"/>
        <v>0.72290532898356141</v>
      </c>
      <c r="K52" t="s">
        <v>3</v>
      </c>
      <c r="L52" t="s">
        <v>3</v>
      </c>
    </row>
    <row r="53" spans="1:12" x14ac:dyDescent="0.25">
      <c r="A53">
        <v>52</v>
      </c>
      <c r="B53" s="2">
        <f t="shared" si="6"/>
        <v>40960.742644999824</v>
      </c>
      <c r="C53">
        <f t="shared" si="0"/>
        <v>48</v>
      </c>
      <c r="D53">
        <f t="shared" si="1"/>
        <v>0.98865836988877531</v>
      </c>
      <c r="E53">
        <f t="shared" si="2"/>
        <v>0.6615415745254366</v>
      </c>
      <c r="F53">
        <f t="shared" si="3"/>
        <v>0.73471635174775896</v>
      </c>
      <c r="G53" s="2"/>
      <c r="H53">
        <f t="shared" si="4"/>
        <v>0</v>
      </c>
      <c r="I53">
        <f t="shared" si="5"/>
        <v>0</v>
      </c>
      <c r="K53" t="s">
        <v>3</v>
      </c>
      <c r="L53" t="s">
        <v>3</v>
      </c>
    </row>
    <row r="54" spans="1:12" x14ac:dyDescent="0.25">
      <c r="A54">
        <v>53</v>
      </c>
      <c r="B54" s="2">
        <f t="shared" si="6"/>
        <v>40961.757206666487</v>
      </c>
      <c r="C54">
        <f t="shared" si="0"/>
        <v>49</v>
      </c>
      <c r="D54">
        <f t="shared" si="1"/>
        <v>0.98887185047286175</v>
      </c>
      <c r="E54">
        <f t="shared" si="2"/>
        <v>0.6487583060172718</v>
      </c>
      <c r="F54">
        <f t="shared" si="3"/>
        <v>0.74631105916448925</v>
      </c>
      <c r="G54" s="2"/>
      <c r="H54">
        <f t="shared" si="4"/>
        <v>0</v>
      </c>
      <c r="I54">
        <f t="shared" si="5"/>
        <v>0</v>
      </c>
      <c r="K54" t="s">
        <v>3</v>
      </c>
      <c r="L54" t="s">
        <v>3</v>
      </c>
    </row>
    <row r="55" spans="1:12" x14ac:dyDescent="0.25">
      <c r="A55">
        <v>54</v>
      </c>
      <c r="B55" s="2">
        <f t="shared" si="6"/>
        <v>40962.77176833315</v>
      </c>
      <c r="C55">
        <f t="shared" si="0"/>
        <v>50</v>
      </c>
      <c r="D55">
        <f t="shared" si="1"/>
        <v>0.98908868914712655</v>
      </c>
      <c r="E55">
        <f t="shared" si="2"/>
        <v>0.63577395426487404</v>
      </c>
      <c r="F55">
        <f t="shared" si="3"/>
        <v>0.75768589407299047</v>
      </c>
      <c r="G55" s="2"/>
      <c r="H55">
        <f t="shared" si="4"/>
        <v>0</v>
      </c>
      <c r="I55">
        <f t="shared" si="5"/>
        <v>0</v>
      </c>
      <c r="K55" t="s">
        <v>3</v>
      </c>
      <c r="L55" t="s">
        <v>3</v>
      </c>
    </row>
    <row r="56" spans="1:12" x14ac:dyDescent="0.25">
      <c r="A56">
        <v>55</v>
      </c>
      <c r="B56" s="2">
        <f t="shared" si="6"/>
        <v>40963.786329999813</v>
      </c>
      <c r="C56">
        <f t="shared" si="0"/>
        <v>51</v>
      </c>
      <c r="D56">
        <f t="shared" si="1"/>
        <v>0.98930882417450416</v>
      </c>
      <c r="E56">
        <f t="shared" si="2"/>
        <v>0.62259221609855386</v>
      </c>
      <c r="F56">
        <f t="shared" si="3"/>
        <v>0.76883735734096026</v>
      </c>
      <c r="G56" s="2"/>
      <c r="H56">
        <f t="shared" si="4"/>
        <v>0</v>
      </c>
      <c r="I56">
        <f t="shared" si="5"/>
        <v>0</v>
      </c>
      <c r="K56" t="s">
        <v>3</v>
      </c>
      <c r="L56" t="s">
        <v>3</v>
      </c>
    </row>
    <row r="57" spans="1:12" x14ac:dyDescent="0.25">
      <c r="A57">
        <v>56</v>
      </c>
      <c r="B57" s="2">
        <f t="shared" si="6"/>
        <v>40964.800891666477</v>
      </c>
      <c r="C57">
        <f t="shared" si="0"/>
        <v>52</v>
      </c>
      <c r="D57">
        <f t="shared" si="1"/>
        <v>0.9895321927934031</v>
      </c>
      <c r="E57">
        <f t="shared" si="2"/>
        <v>0.60921684969742029</v>
      </c>
      <c r="F57">
        <f t="shared" si="3"/>
        <v>0.7797620089612417</v>
      </c>
      <c r="G57" s="2"/>
      <c r="H57">
        <f t="shared" si="4"/>
        <v>0</v>
      </c>
      <c r="I57">
        <f t="shared" si="5"/>
        <v>0</v>
      </c>
      <c r="K57" t="s">
        <v>3</v>
      </c>
      <c r="L57" t="s">
        <v>3</v>
      </c>
    </row>
    <row r="58" spans="1:12" x14ac:dyDescent="0.25">
      <c r="A58">
        <v>57</v>
      </c>
      <c r="B58" s="2">
        <f t="shared" si="6"/>
        <v>40965.81545333314</v>
      </c>
      <c r="C58">
        <f t="shared" si="0"/>
        <v>53</v>
      </c>
      <c r="D58">
        <f t="shared" si="1"/>
        <v>0.98975873123170566</v>
      </c>
      <c r="E58">
        <f t="shared" si="2"/>
        <v>0.59565167375115102</v>
      </c>
      <c r="F58">
        <f t="shared" si="3"/>
        <v>0.79045646914099466</v>
      </c>
      <c r="G58" s="2"/>
      <c r="H58">
        <f t="shared" si="4"/>
        <v>0</v>
      </c>
      <c r="I58">
        <f t="shared" si="5"/>
        <v>0</v>
      </c>
      <c r="K58" t="s">
        <v>3</v>
      </c>
      <c r="L58" t="s">
        <v>3</v>
      </c>
    </row>
    <row r="59" spans="1:12" x14ac:dyDescent="0.25">
      <c r="A59">
        <v>58</v>
      </c>
      <c r="B59" s="2">
        <f t="shared" si="6"/>
        <v>40966.830014999803</v>
      </c>
      <c r="C59">
        <f t="shared" si="0"/>
        <v>54</v>
      </c>
      <c r="D59">
        <f t="shared" si="1"/>
        <v>0.98998837472109558</v>
      </c>
      <c r="E59">
        <f t="shared" si="2"/>
        <v>0.58190056660205458</v>
      </c>
      <c r="F59">
        <f t="shared" si="3"/>
        <v>0.80091741938299998</v>
      </c>
      <c r="G59" s="2"/>
      <c r="H59">
        <f t="shared" si="4"/>
        <v>0</v>
      </c>
      <c r="I59">
        <f t="shared" si="5"/>
        <v>0</v>
      </c>
      <c r="K59" t="s">
        <v>3</v>
      </c>
      <c r="L59" t="s">
        <v>3</v>
      </c>
    </row>
    <row r="60" spans="1:12" x14ac:dyDescent="0.25">
      <c r="A60">
        <v>59</v>
      </c>
      <c r="B60" s="2">
        <f t="shared" si="6"/>
        <v>40967.844576666466</v>
      </c>
      <c r="C60">
        <f t="shared" si="0"/>
        <v>55</v>
      </c>
      <c r="D60">
        <f t="shared" si="1"/>
        <v>0.99022105751171563</v>
      </c>
      <c r="E60">
        <f t="shared" si="2"/>
        <v>0.56796746536733422</v>
      </c>
      <c r="F60">
        <f t="shared" si="3"/>
        <v>0.81114160355872922</v>
      </c>
      <c r="G60" s="2"/>
      <c r="H60">
        <f t="shared" si="4"/>
        <v>0</v>
      </c>
      <c r="I60">
        <f t="shared" si="5"/>
        <v>0</v>
      </c>
      <c r="K60" t="s">
        <v>3</v>
      </c>
      <c r="L60" t="s">
        <v>3</v>
      </c>
    </row>
    <row r="61" spans="1:12" x14ac:dyDescent="0.25">
      <c r="A61">
        <v>60</v>
      </c>
      <c r="B61" s="2">
        <f t="shared" si="6"/>
        <v>40968.85913833313</v>
      </c>
      <c r="C61">
        <f t="shared" si="0"/>
        <v>56</v>
      </c>
      <c r="D61">
        <f t="shared" si="1"/>
        <v>0.99045671288715742</v>
      </c>
      <c r="E61">
        <f t="shared" si="2"/>
        <v>0.55385636504146141</v>
      </c>
      <c r="F61">
        <f t="shared" si="3"/>
        <v>0.82112582897281494</v>
      </c>
      <c r="G61" s="2"/>
      <c r="H61">
        <f t="shared" si="4"/>
        <v>0</v>
      </c>
      <c r="I61">
        <f t="shared" si="5"/>
        <v>0</v>
      </c>
      <c r="K61" t="s">
        <v>3</v>
      </c>
      <c r="L61" t="s">
        <v>3</v>
      </c>
    </row>
    <row r="62" spans="1:12" x14ac:dyDescent="0.25">
      <c r="A62">
        <v>61</v>
      </c>
      <c r="B62" s="2">
        <f t="shared" si="6"/>
        <v>40969.873699999793</v>
      </c>
      <c r="C62">
        <f t="shared" si="0"/>
        <v>57</v>
      </c>
      <c r="D62">
        <f t="shared" si="1"/>
        <v>0.99069527317978756</v>
      </c>
      <c r="E62">
        <f t="shared" si="2"/>
        <v>0.53957131757858823</v>
      </c>
      <c r="F62">
        <f t="shared" si="3"/>
        <v>0.83086696741853938</v>
      </c>
      <c r="G62" s="2">
        <v>40969.873699999793</v>
      </c>
      <c r="H62">
        <f t="shared" si="4"/>
        <v>0.53957131757858823</v>
      </c>
      <c r="I62">
        <f t="shared" si="5"/>
        <v>0.83086696741853938</v>
      </c>
      <c r="K62" t="s">
        <v>3</v>
      </c>
      <c r="L62" t="s">
        <v>3</v>
      </c>
    </row>
    <row r="63" spans="1:12" x14ac:dyDescent="0.25">
      <c r="A63">
        <v>62</v>
      </c>
      <c r="B63" s="2">
        <f t="shared" si="6"/>
        <v>40970.888261666456</v>
      </c>
      <c r="C63">
        <f t="shared" si="0"/>
        <v>58</v>
      </c>
      <c r="D63">
        <f t="shared" si="1"/>
        <v>0.99093666978640282</v>
      </c>
      <c r="E63">
        <f t="shared" si="2"/>
        <v>0.52511643095491289</v>
      </c>
      <c r="F63">
        <f t="shared" si="3"/>
        <v>0.84036195622394783</v>
      </c>
      <c r="G63" s="2"/>
      <c r="H63">
        <f t="shared" si="4"/>
        <v>0</v>
      </c>
      <c r="I63">
        <f t="shared" si="5"/>
        <v>0</v>
      </c>
      <c r="K63" t="s">
        <v>3</v>
      </c>
      <c r="L63" t="s">
        <v>3</v>
      </c>
    </row>
    <row r="64" spans="1:12" x14ac:dyDescent="0.25">
      <c r="A64">
        <v>63</v>
      </c>
      <c r="B64" s="2">
        <f t="shared" si="6"/>
        <v>40971.902823333119</v>
      </c>
      <c r="C64">
        <f t="shared" si="0"/>
        <v>59</v>
      </c>
      <c r="D64">
        <f t="shared" si="1"/>
        <v>0.99118083318422723</v>
      </c>
      <c r="E64">
        <f t="shared" si="2"/>
        <v>0.51049586821094817</v>
      </c>
      <c r="F64">
        <f t="shared" si="3"/>
        <v>0.84960779928819463</v>
      </c>
      <c r="G64" s="2"/>
      <c r="H64">
        <f t="shared" si="4"/>
        <v>0</v>
      </c>
      <c r="I64">
        <f t="shared" si="5"/>
        <v>0</v>
      </c>
      <c r="K64" t="s">
        <v>3</v>
      </c>
      <c r="L64" t="s">
        <v>3</v>
      </c>
    </row>
    <row r="65" spans="1:12" x14ac:dyDescent="0.25">
      <c r="A65">
        <v>64</v>
      </c>
      <c r="B65" s="2">
        <f t="shared" si="6"/>
        <v>40972.917384999782</v>
      </c>
      <c r="C65">
        <f t="shared" si="0"/>
        <v>60</v>
      </c>
      <c r="D65">
        <f t="shared" si="1"/>
        <v>0.99142769294724042</v>
      </c>
      <c r="E65">
        <f t="shared" si="2"/>
        <v>0.49571384647362032</v>
      </c>
      <c r="F65">
        <f t="shared" si="3"/>
        <v>0.85860156810770827</v>
      </c>
      <c r="G65" s="2"/>
      <c r="H65">
        <f t="shared" si="4"/>
        <v>0</v>
      </c>
      <c r="I65">
        <f t="shared" si="5"/>
        <v>0</v>
      </c>
      <c r="K65" t="s">
        <v>3</v>
      </c>
      <c r="L65" t="s">
        <v>3</v>
      </c>
    </row>
    <row r="66" spans="1:12" x14ac:dyDescent="0.25">
      <c r="A66">
        <v>65</v>
      </c>
      <c r="B66" s="2">
        <f t="shared" si="6"/>
        <v>40973.931946666446</v>
      </c>
      <c r="C66">
        <f t="shared" si="0"/>
        <v>61</v>
      </c>
      <c r="D66">
        <f t="shared" si="1"/>
        <v>0.99167717776284869</v>
      </c>
      <c r="E66">
        <f t="shared" si="2"/>
        <v>0.480774635958166</v>
      </c>
      <c r="F66">
        <f t="shared" si="3"/>
        <v>0.86734040279176516</v>
      </c>
      <c r="G66" s="2"/>
      <c r="H66">
        <f t="shared" si="4"/>
        <v>0</v>
      </c>
      <c r="I66">
        <f t="shared" si="5"/>
        <v>0</v>
      </c>
      <c r="K66" t="s">
        <v>3</v>
      </c>
      <c r="L66" t="s">
        <v>3</v>
      </c>
    </row>
    <row r="67" spans="1:12" x14ac:dyDescent="0.25">
      <c r="A67">
        <v>66</v>
      </c>
      <c r="B67" s="2">
        <f t="shared" si="6"/>
        <v>40974.946508333109</v>
      </c>
      <c r="C67">
        <f t="shared" ref="C67:C130" si="7">A67+$A$1</f>
        <v>62</v>
      </c>
      <c r="D67">
        <f t="shared" ref="D67:D130" si="8">0.999985*((1-$C$1^2)/(1+$C$1*COS(C67*PI()/180)))</f>
        <v>0.99192921544888868</v>
      </c>
      <c r="E67">
        <f t="shared" ref="E67:E130" si="9">D67*COS(C67*PI()/180)</f>
        <v>0.4656825589497724</v>
      </c>
      <c r="F67">
        <f t="shared" ref="F67:F130" si="10">D67*SIN(C67*PI()/180)</f>
        <v>0.87582151306704015</v>
      </c>
      <c r="G67" s="2"/>
      <c r="H67">
        <f t="shared" ref="H67:H130" si="11">IF(G67&lt;&gt;"",E67,0)</f>
        <v>0</v>
      </c>
      <c r="I67">
        <f t="shared" ref="I67:I130" si="12">IF(G67&lt;&gt;"",F67,0)</f>
        <v>0</v>
      </c>
      <c r="K67" t="s">
        <v>3</v>
      </c>
      <c r="L67" t="s">
        <v>3</v>
      </c>
    </row>
    <row r="68" spans="1:12" x14ac:dyDescent="0.25">
      <c r="A68">
        <v>67</v>
      </c>
      <c r="B68" s="2">
        <f t="shared" ref="B68:B131" si="13">B67+1*365.2422/360</f>
        <v>40975.961069999772</v>
      </c>
      <c r="C68">
        <f t="shared" si="7"/>
        <v>63</v>
      </c>
      <c r="D68">
        <f t="shared" si="8"/>
        <v>0.99218373297097551</v>
      </c>
      <c r="E68">
        <f t="shared" si="9"/>
        <v>0.45044198876494224</v>
      </c>
      <c r="F68">
        <f t="shared" si="10"/>
        <v>0.88404217927070849</v>
      </c>
      <c r="G68" s="2"/>
      <c r="H68">
        <f t="shared" si="11"/>
        <v>0</v>
      </c>
      <c r="I68">
        <f t="shared" si="12"/>
        <v>0</v>
      </c>
      <c r="K68" t="s">
        <v>3</v>
      </c>
      <c r="L68" t="s">
        <v>3</v>
      </c>
    </row>
    <row r="69" spans="1:12" x14ac:dyDescent="0.25">
      <c r="A69">
        <v>68</v>
      </c>
      <c r="B69" s="2">
        <f t="shared" si="13"/>
        <v>40976.975631666435</v>
      </c>
      <c r="C69">
        <f t="shared" si="7"/>
        <v>64</v>
      </c>
      <c r="D69">
        <f t="shared" si="8"/>
        <v>0.9924406564601842</v>
      </c>
      <c r="E69">
        <f t="shared" si="9"/>
        <v>0.4350573486925558</v>
      </c>
      <c r="F69">
        <f t="shared" si="10"/>
        <v>0.89199975333165049</v>
      </c>
      <c r="G69" s="2"/>
      <c r="H69">
        <f t="shared" si="11"/>
        <v>0</v>
      </c>
      <c r="I69">
        <f t="shared" si="12"/>
        <v>0</v>
      </c>
      <c r="K69" t="s">
        <v>3</v>
      </c>
      <c r="L69" t="s">
        <v>3</v>
      </c>
    </row>
    <row r="70" spans="1:12" x14ac:dyDescent="0.25">
      <c r="A70">
        <v>69</v>
      </c>
      <c r="B70" s="2">
        <f t="shared" si="13"/>
        <v>40977.990193333098</v>
      </c>
      <c r="C70">
        <f t="shared" si="7"/>
        <v>65</v>
      </c>
      <c r="D70">
        <f t="shared" si="8"/>
        <v>0.9926999112310757</v>
      </c>
      <c r="E70">
        <f t="shared" si="9"/>
        <v>0.41953311091462386</v>
      </c>
      <c r="F70">
        <f t="shared" si="10"/>
        <v>0.89969165973931509</v>
      </c>
      <c r="G70" s="2"/>
      <c r="H70">
        <f t="shared" si="11"/>
        <v>0</v>
      </c>
      <c r="I70">
        <f t="shared" si="12"/>
        <v>0</v>
      </c>
      <c r="K70" t="s">
        <v>3</v>
      </c>
      <c r="L70" t="s">
        <v>3</v>
      </c>
    </row>
    <row r="71" spans="1:12" x14ac:dyDescent="0.25">
      <c r="A71">
        <v>70</v>
      </c>
      <c r="B71" s="2">
        <f t="shared" si="13"/>
        <v>40979.004754999762</v>
      </c>
      <c r="C71">
        <f t="shared" si="7"/>
        <v>66</v>
      </c>
      <c r="D71">
        <f t="shared" si="8"/>
        <v>0.99296142180005764</v>
      </c>
      <c r="E71">
        <f t="shared" si="9"/>
        <v>0.40387379540672913</v>
      </c>
      <c r="F71">
        <f t="shared" si="10"/>
        <v>0.90711539649978135</v>
      </c>
      <c r="G71" s="2">
        <v>40979.004754999762</v>
      </c>
      <c r="H71">
        <f t="shared" si="11"/>
        <v>0.40387379540672913</v>
      </c>
      <c r="I71">
        <f t="shared" si="12"/>
        <v>0.90711539649978135</v>
      </c>
      <c r="K71" t="s">
        <v>3</v>
      </c>
      <c r="L71" t="s">
        <v>3</v>
      </c>
    </row>
    <row r="72" spans="1:12" x14ac:dyDescent="0.25">
      <c r="A72">
        <v>71</v>
      </c>
      <c r="B72" s="2">
        <f t="shared" si="13"/>
        <v>40980.019316666425</v>
      </c>
      <c r="C72">
        <f t="shared" si="7"/>
        <v>67</v>
      </c>
      <c r="D72">
        <f t="shared" si="8"/>
        <v>0.99322511190408658</v>
      </c>
      <c r="E72">
        <f t="shared" si="9"/>
        <v>0.38808396881816914</v>
      </c>
      <c r="F72">
        <f t="shared" si="10"/>
        <v>0.91426853607855485</v>
      </c>
      <c r="G72" s="2"/>
      <c r="H72">
        <f t="shared" si="11"/>
        <v>0</v>
      </c>
      <c r="I72">
        <f t="shared" si="12"/>
        <v>0</v>
      </c>
      <c r="K72" t="s">
        <v>3</v>
      </c>
      <c r="L72" t="s">
        <v>3</v>
      </c>
    </row>
    <row r="73" spans="1:12" x14ac:dyDescent="0.25">
      <c r="A73">
        <v>72</v>
      </c>
      <c r="B73" s="2">
        <f t="shared" si="13"/>
        <v>40981.033878333088</v>
      </c>
      <c r="C73">
        <f t="shared" si="7"/>
        <v>68</v>
      </c>
      <c r="D73">
        <f t="shared" si="8"/>
        <v>0.99349090451970856</v>
      </c>
      <c r="E73">
        <f t="shared" si="9"/>
        <v>0.37216824333182108</v>
      </c>
      <c r="F73">
        <f t="shared" si="10"/>
        <v>0.92114872632962752</v>
      </c>
      <c r="G73" s="2"/>
      <c r="H73">
        <f t="shared" si="11"/>
        <v>0</v>
      </c>
      <c r="I73">
        <f t="shared" si="12"/>
        <v>0</v>
      </c>
      <c r="K73" t="s">
        <v>3</v>
      </c>
      <c r="L73" t="s">
        <v>3</v>
      </c>
    </row>
    <row r="74" spans="1:12" x14ac:dyDescent="0.25">
      <c r="A74">
        <v>73</v>
      </c>
      <c r="B74" s="2">
        <f t="shared" si="13"/>
        <v>40982.048439999751</v>
      </c>
      <c r="C74">
        <f t="shared" si="7"/>
        <v>69</v>
      </c>
      <c r="D74">
        <f t="shared" si="8"/>
        <v>0.99375872188243697</v>
      </c>
      <c r="E74">
        <f t="shared" si="9"/>
        <v>0.35613127550376739</v>
      </c>
      <c r="F74">
        <f t="shared" si="10"/>
        <v>0.9277536914103196</v>
      </c>
      <c r="G74" s="2"/>
      <c r="H74">
        <f t="shared" si="11"/>
        <v>0</v>
      </c>
      <c r="I74">
        <f t="shared" si="12"/>
        <v>0</v>
      </c>
      <c r="K74" t="s">
        <v>3</v>
      </c>
      <c r="L74" t="s">
        <v>3</v>
      </c>
    </row>
    <row r="75" spans="1:12" x14ac:dyDescent="0.25">
      <c r="A75">
        <v>74</v>
      </c>
      <c r="B75" s="2">
        <f t="shared" si="13"/>
        <v>40983.063001666414</v>
      </c>
      <c r="C75">
        <f t="shared" si="7"/>
        <v>70</v>
      </c>
      <c r="D75">
        <f t="shared" si="8"/>
        <v>0.99402848550646861</v>
      </c>
      <c r="E75">
        <f t="shared" si="9"/>
        <v>0.33997776508271993</v>
      </c>
      <c r="F75">
        <f t="shared" si="10"/>
        <v>0.93408123268142074</v>
      </c>
      <c r="G75" s="2"/>
      <c r="H75">
        <f t="shared" si="11"/>
        <v>0</v>
      </c>
      <c r="I75">
        <f t="shared" si="12"/>
        <v>0</v>
      </c>
      <c r="K75" t="s">
        <v>3</v>
      </c>
      <c r="L75" t="s">
        <v>3</v>
      </c>
    </row>
    <row r="76" spans="1:12" x14ac:dyDescent="0.25">
      <c r="A76">
        <v>75</v>
      </c>
      <c r="B76" s="2">
        <f t="shared" si="13"/>
        <v>40984.077563333078</v>
      </c>
      <c r="C76">
        <f t="shared" si="7"/>
        <v>71</v>
      </c>
      <c r="D76">
        <f t="shared" si="8"/>
        <v>0.99430011620473457</v>
      </c>
      <c r="E76">
        <f t="shared" si="9"/>
        <v>0.32371245380931196</v>
      </c>
      <c r="F76">
        <f t="shared" si="10"/>
        <v>0.94012922959213574</v>
      </c>
      <c r="G76" s="2"/>
      <c r="H76">
        <f t="shared" si="11"/>
        <v>0</v>
      </c>
      <c r="I76">
        <f t="shared" si="12"/>
        <v>0</v>
      </c>
      <c r="K76" t="s">
        <v>3</v>
      </c>
      <c r="L76" t="s">
        <v>3</v>
      </c>
    </row>
    <row r="77" spans="1:12" x14ac:dyDescent="0.25">
      <c r="A77">
        <v>76</v>
      </c>
      <c r="B77" s="2">
        <f t="shared" si="13"/>
        <v>40985.092124999741</v>
      </c>
      <c r="C77">
        <f t="shared" si="7"/>
        <v>72</v>
      </c>
      <c r="D77">
        <f t="shared" si="8"/>
        <v>0.99457353410928817</v>
      </c>
      <c r="E77">
        <f t="shared" si="9"/>
        <v>0.30734012419532153</v>
      </c>
      <c r="F77">
        <f t="shared" si="10"/>
        <v>0.94589564054933861</v>
      </c>
      <c r="G77" s="2"/>
      <c r="H77">
        <f t="shared" si="11"/>
        <v>0</v>
      </c>
      <c r="I77">
        <f t="shared" si="12"/>
        <v>0</v>
      </c>
      <c r="K77" t="s">
        <v>3</v>
      </c>
      <c r="L77" t="s">
        <v>3</v>
      </c>
    </row>
    <row r="78" spans="1:12" x14ac:dyDescent="0.25">
      <c r="A78">
        <v>77</v>
      </c>
      <c r="B78" s="2">
        <f t="shared" si="13"/>
        <v>40986.106686666404</v>
      </c>
      <c r="C78">
        <f t="shared" si="7"/>
        <v>73</v>
      </c>
      <c r="D78">
        <f t="shared" si="8"/>
        <v>0.99484865869202532</v>
      </c>
      <c r="E78">
        <f t="shared" si="9"/>
        <v>0.29086559828291558</v>
      </c>
      <c r="F78">
        <f t="shared" si="10"/>
        <v>0.95137850377063038</v>
      </c>
      <c r="G78" s="2"/>
      <c r="H78">
        <f t="shared" si="11"/>
        <v>0</v>
      </c>
      <c r="I78">
        <f t="shared" si="12"/>
        <v>0</v>
      </c>
      <c r="K78" t="s">
        <v>3</v>
      </c>
      <c r="L78" t="s">
        <v>3</v>
      </c>
    </row>
    <row r="79" spans="1:12" x14ac:dyDescent="0.25">
      <c r="A79">
        <v>78</v>
      </c>
      <c r="B79" s="2">
        <f t="shared" si="13"/>
        <v>40987.121248333067</v>
      </c>
      <c r="C79">
        <f t="shared" si="7"/>
        <v>74</v>
      </c>
      <c r="D79">
        <f t="shared" si="8"/>
        <v>0.99512540878573696</v>
      </c>
      <c r="E79">
        <f t="shared" si="9"/>
        <v>0.27429373638401094</v>
      </c>
      <c r="F79">
        <f t="shared" si="10"/>
        <v>0.95657593812069042</v>
      </c>
      <c r="G79" s="2"/>
      <c r="H79">
        <f t="shared" si="11"/>
        <v>0</v>
      </c>
      <c r="I79">
        <f t="shared" si="12"/>
        <v>0</v>
      </c>
      <c r="K79" t="s">
        <v>3</v>
      </c>
      <c r="L79" t="s">
        <v>3</v>
      </c>
    </row>
    <row r="80" spans="1:12" x14ac:dyDescent="0.25">
      <c r="A80">
        <v>79</v>
      </c>
      <c r="B80" s="2">
        <f t="shared" si="13"/>
        <v>40988.135809999731</v>
      </c>
      <c r="C80">
        <f t="shared" si="7"/>
        <v>75</v>
      </c>
      <c r="D80">
        <f t="shared" si="8"/>
        <v>0.99540370260549216</v>
      </c>
      <c r="E80">
        <f t="shared" si="9"/>
        <v>0.25762943579986702</v>
      </c>
      <c r="F80">
        <f t="shared" si="10"/>
        <v>0.96148614393040799</v>
      </c>
      <c r="G80" s="2">
        <v>40988.135809999731</v>
      </c>
      <c r="H80">
        <f t="shared" si="11"/>
        <v>0.25762943579986702</v>
      </c>
      <c r="I80">
        <f t="shared" si="12"/>
        <v>0.96148614393040799</v>
      </c>
      <c r="K80" t="s">
        <v>3</v>
      </c>
      <c r="L80" t="s">
        <v>3</v>
      </c>
    </row>
    <row r="81" spans="1:12" x14ac:dyDescent="0.25">
      <c r="A81">
        <v>80</v>
      </c>
      <c r="B81" s="2">
        <f t="shared" si="13"/>
        <v>40989.150371666394</v>
      </c>
      <c r="C81">
        <f t="shared" si="7"/>
        <v>76</v>
      </c>
      <c r="D81">
        <f t="shared" si="8"/>
        <v>0.99568345777034861</v>
      </c>
      <c r="E81">
        <f t="shared" si="9"/>
        <v>0.24087762952103461</v>
      </c>
      <c r="F81">
        <f t="shared" si="10"/>
        <v>0.96610740379827587</v>
      </c>
      <c r="G81" s="2"/>
      <c r="H81">
        <f t="shared" si="11"/>
        <v>0</v>
      </c>
      <c r="I81">
        <f t="shared" si="12"/>
        <v>0</v>
      </c>
      <c r="K81" t="s">
        <v>3</v>
      </c>
      <c r="L81" t="s">
        <v>3</v>
      </c>
    </row>
    <row r="82" spans="1:12" x14ac:dyDescent="0.25">
      <c r="A82">
        <v>81</v>
      </c>
      <c r="B82" s="2">
        <f t="shared" si="13"/>
        <v>40990.164933333057</v>
      </c>
      <c r="C82">
        <f t="shared" si="7"/>
        <v>77</v>
      </c>
      <c r="D82">
        <f t="shared" si="8"/>
        <v>0.99596459132538961</v>
      </c>
      <c r="E82">
        <f t="shared" si="9"/>
        <v>0.22404328490780293</v>
      </c>
      <c r="F82">
        <f t="shared" si="10"/>
        <v>0.97043808337352022</v>
      </c>
      <c r="G82" s="2"/>
      <c r="H82">
        <f t="shared" si="11"/>
        <v>0</v>
      </c>
      <c r="I82">
        <f t="shared" si="12"/>
        <v>0</v>
      </c>
      <c r="K82" t="s">
        <v>3</v>
      </c>
      <c r="L82" t="s">
        <v>3</v>
      </c>
    </row>
    <row r="83" spans="1:12" x14ac:dyDescent="0.25">
      <c r="A83">
        <v>82</v>
      </c>
      <c r="B83" s="2">
        <f t="shared" si="13"/>
        <v>40991.17949499972</v>
      </c>
      <c r="C83">
        <f t="shared" si="7"/>
        <v>78</v>
      </c>
      <c r="D83">
        <f t="shared" si="8"/>
        <v>0.99624701976408336</v>
      </c>
      <c r="E83">
        <f t="shared" si="9"/>
        <v>0.20713140235130439</v>
      </c>
      <c r="F83">
        <f t="shared" si="10"/>
        <v>0.97447663212044233</v>
      </c>
      <c r="G83" s="2"/>
      <c r="H83">
        <f t="shared" si="11"/>
        <v>0</v>
      </c>
      <c r="I83">
        <f t="shared" si="12"/>
        <v>0</v>
      </c>
      <c r="K83" t="s">
        <v>3</v>
      </c>
      <c r="L83" t="s">
        <v>3</v>
      </c>
    </row>
    <row r="84" spans="1:12" x14ac:dyDescent="0.25">
      <c r="A84">
        <v>83</v>
      </c>
      <c r="B84" s="2">
        <f t="shared" si="13"/>
        <v>40992.194056666383</v>
      </c>
      <c r="C84">
        <f t="shared" si="7"/>
        <v>79</v>
      </c>
      <c r="D84">
        <f t="shared" si="8"/>
        <v>0.99653065905096205</v>
      </c>
      <c r="E84">
        <f t="shared" si="9"/>
        <v>0.19014701391544028</v>
      </c>
      <c r="F84">
        <f t="shared" si="10"/>
        <v>0.97822158406344017</v>
      </c>
      <c r="G84" s="2"/>
      <c r="H84">
        <f t="shared" si="11"/>
        <v>0</v>
      </c>
      <c r="I84">
        <f t="shared" si="12"/>
        <v>0</v>
      </c>
      <c r="K84" t="s">
        <v>3</v>
      </c>
      <c r="L84" t="s">
        <v>3</v>
      </c>
    </row>
    <row r="85" spans="1:12" x14ac:dyDescent="0.25">
      <c r="A85">
        <v>84</v>
      </c>
      <c r="B85" s="2">
        <f t="shared" si="13"/>
        <v>40993.208618333047</v>
      </c>
      <c r="C85">
        <f t="shared" si="7"/>
        <v>80</v>
      </c>
      <c r="D85">
        <f t="shared" si="8"/>
        <v>0.99681542464462081</v>
      </c>
      <c r="E85">
        <f t="shared" si="9"/>
        <v>0.17309518195982579</v>
      </c>
      <c r="F85">
        <f t="shared" si="10"/>
        <v>0.98167155851217902</v>
      </c>
      <c r="G85" s="2"/>
      <c r="H85">
        <f t="shared" si="11"/>
        <v>0</v>
      </c>
      <c r="I85">
        <f t="shared" si="12"/>
        <v>0</v>
      </c>
      <c r="K85" t="s">
        <v>3</v>
      </c>
      <c r="L85" t="s">
        <v>3</v>
      </c>
    </row>
    <row r="86" spans="1:12" x14ac:dyDescent="0.25">
      <c r="A86">
        <v>85</v>
      </c>
      <c r="B86" s="2">
        <f t="shared" si="13"/>
        <v>40994.22317999971</v>
      </c>
      <c r="C86">
        <f t="shared" si="7"/>
        <v>81</v>
      </c>
      <c r="D86">
        <f t="shared" si="8"/>
        <v>0.99710123152102603</v>
      </c>
      <c r="E86">
        <f t="shared" si="9"/>
        <v>0.15598099774394714</v>
      </c>
      <c r="F86">
        <f t="shared" si="10"/>
        <v>0.98482526076637045</v>
      </c>
      <c r="G86" s="2"/>
      <c r="H86">
        <f t="shared" si="11"/>
        <v>0</v>
      </c>
      <c r="I86">
        <f t="shared" si="12"/>
        <v>0</v>
      </c>
      <c r="K86" t="s">
        <v>3</v>
      </c>
      <c r="L86" t="s">
        <v>3</v>
      </c>
    </row>
    <row r="87" spans="1:12" x14ac:dyDescent="0.25">
      <c r="A87">
        <v>86</v>
      </c>
      <c r="B87" s="2">
        <f t="shared" si="13"/>
        <v>40995.237741666373</v>
      </c>
      <c r="C87">
        <f t="shared" si="7"/>
        <v>82</v>
      </c>
      <c r="D87">
        <f t="shared" si="8"/>
        <v>0.99738799419713686</v>
      </c>
      <c r="E87">
        <f t="shared" si="9"/>
        <v>0.13880958001275553</v>
      </c>
      <c r="F87">
        <f t="shared" si="10"/>
        <v>0.9876814827996272</v>
      </c>
      <c r="G87" s="2"/>
      <c r="H87">
        <f t="shared" si="11"/>
        <v>0</v>
      </c>
      <c r="I87">
        <f t="shared" si="12"/>
        <v>0</v>
      </c>
      <c r="K87" t="s">
        <v>3</v>
      </c>
      <c r="L87" t="s">
        <v>3</v>
      </c>
    </row>
    <row r="88" spans="1:12" x14ac:dyDescent="0.25">
      <c r="A88">
        <v>87</v>
      </c>
      <c r="B88" s="2">
        <f t="shared" si="13"/>
        <v>40996.252303333036</v>
      </c>
      <c r="C88">
        <f t="shared" si="7"/>
        <v>83</v>
      </c>
      <c r="D88">
        <f t="shared" si="8"/>
        <v>0.99767562675483235</v>
      </c>
      <c r="E88">
        <f t="shared" si="9"/>
        <v>0.12158607356393042</v>
      </c>
      <c r="F88">
        <f t="shared" si="10"/>
        <v>0.99023910392185277</v>
      </c>
      <c r="G88" s="2"/>
      <c r="H88">
        <f t="shared" si="11"/>
        <v>0</v>
      </c>
      <c r="I88">
        <f t="shared" si="12"/>
        <v>0</v>
      </c>
      <c r="K88" t="s">
        <v>3</v>
      </c>
      <c r="L88" t="s">
        <v>3</v>
      </c>
    </row>
    <row r="89" spans="1:12" x14ac:dyDescent="0.25">
      <c r="A89">
        <v>88</v>
      </c>
      <c r="B89" s="2">
        <f t="shared" si="13"/>
        <v>40997.266864999699</v>
      </c>
      <c r="C89">
        <f t="shared" si="7"/>
        <v>84</v>
      </c>
      <c r="D89">
        <f t="shared" si="8"/>
        <v>0.99796404286513907</v>
      </c>
      <c r="E89">
        <f t="shared" si="9"/>
        <v>0.10431564779706763</v>
      </c>
      <c r="F89">
        <f t="shared" si="10"/>
        <v>0.99249709141962283</v>
      </c>
      <c r="G89" s="2"/>
      <c r="H89">
        <f t="shared" si="11"/>
        <v>0</v>
      </c>
      <c r="I89">
        <f t="shared" si="12"/>
        <v>0</v>
      </c>
      <c r="K89" t="s">
        <v>3</v>
      </c>
      <c r="L89" t="s">
        <v>3</v>
      </c>
    </row>
    <row r="90" spans="1:12" x14ac:dyDescent="0.25">
      <c r="A90">
        <v>89</v>
      </c>
      <c r="B90" s="2">
        <f t="shared" si="13"/>
        <v>40998.281426666363</v>
      </c>
      <c r="C90">
        <f t="shared" si="7"/>
        <v>85</v>
      </c>
      <c r="D90">
        <f t="shared" si="8"/>
        <v>0.99825315581275753</v>
      </c>
      <c r="E90">
        <f t="shared" si="9"/>
        <v>8.7003495245054588E-2</v>
      </c>
      <c r="F90">
        <f t="shared" si="10"/>
        <v>0.99445450117402223</v>
      </c>
      <c r="G90" s="2"/>
      <c r="H90">
        <f t="shared" si="11"/>
        <v>0</v>
      </c>
      <c r="I90">
        <f t="shared" si="12"/>
        <v>0</v>
      </c>
      <c r="K90" t="s">
        <v>3</v>
      </c>
      <c r="L90" t="s">
        <v>3</v>
      </c>
    </row>
    <row r="91" spans="1:12" x14ac:dyDescent="0.25">
      <c r="A91">
        <v>90</v>
      </c>
      <c r="B91" s="2">
        <f t="shared" si="13"/>
        <v>40999.295988333026</v>
      </c>
      <c r="C91">
        <f t="shared" si="7"/>
        <v>86</v>
      </c>
      <c r="D91">
        <f t="shared" si="8"/>
        <v>0.99854287852088164</v>
      </c>
      <c r="E91">
        <f t="shared" si="9"/>
        <v>6.9654830087925335E-2</v>
      </c>
      <c r="F91">
        <f t="shared" si="10"/>
        <v>0.99611047825539434</v>
      </c>
      <c r="G91" s="2"/>
      <c r="H91">
        <f t="shared" si="11"/>
        <v>0</v>
      </c>
      <c r="I91">
        <f t="shared" si="12"/>
        <v>0</v>
      </c>
      <c r="K91" t="s">
        <v>3</v>
      </c>
      <c r="L91" t="s">
        <v>3</v>
      </c>
    </row>
    <row r="92" spans="1:12" x14ac:dyDescent="0.25">
      <c r="A92">
        <v>91</v>
      </c>
      <c r="B92" s="2">
        <f t="shared" si="13"/>
        <v>41000.310549999689</v>
      </c>
      <c r="C92">
        <f t="shared" si="7"/>
        <v>87</v>
      </c>
      <c r="D92">
        <f t="shared" si="8"/>
        <v>0.99883312357630349</v>
      </c>
      <c r="E92">
        <f t="shared" si="9"/>
        <v>5.2274886649492466E-2</v>
      </c>
      <c r="F92">
        <f t="shared" si="10"/>
        <v>0.99746425749446166</v>
      </c>
      <c r="G92" s="2">
        <v>41000.310549999689</v>
      </c>
      <c r="H92">
        <f t="shared" si="11"/>
        <v>5.2274886649492466E-2</v>
      </c>
      <c r="I92">
        <f t="shared" si="12"/>
        <v>0.99746425749446166</v>
      </c>
      <c r="K92" t="s">
        <v>3</v>
      </c>
      <c r="L92" t="s">
        <v>3</v>
      </c>
    </row>
    <row r="93" spans="1:12" x14ac:dyDescent="0.25">
      <c r="A93">
        <v>92</v>
      </c>
      <c r="B93" s="2">
        <f t="shared" si="13"/>
        <v>41001.325111666352</v>
      </c>
      <c r="C93">
        <f t="shared" si="7"/>
        <v>88</v>
      </c>
      <c r="D93">
        <f t="shared" si="8"/>
        <v>0.99912380325480277</v>
      </c>
      <c r="E93">
        <f t="shared" si="9"/>
        <v>3.486891787708133E-2</v>
      </c>
      <c r="F93">
        <f t="shared" si="10"/>
        <v>0.99851516402928164</v>
      </c>
      <c r="G93" s="2"/>
      <c r="H93">
        <f t="shared" si="11"/>
        <v>0</v>
      </c>
      <c r="I93">
        <f t="shared" si="12"/>
        <v>0</v>
      </c>
      <c r="K93" t="s">
        <v>3</v>
      </c>
      <c r="L93" t="s">
        <v>3</v>
      </c>
    </row>
    <row r="94" spans="1:12" x14ac:dyDescent="0.25">
      <c r="A94">
        <v>93</v>
      </c>
      <c r="B94" s="2">
        <f t="shared" si="13"/>
        <v>41002.339673333016</v>
      </c>
      <c r="C94">
        <f t="shared" si="7"/>
        <v>89</v>
      </c>
      <c r="D94">
        <f t="shared" si="8"/>
        <v>0.99941482954681149</v>
      </c>
      <c r="E94">
        <f t="shared" si="9"/>
        <v>1.7442193804699239E-2</v>
      </c>
      <c r="F94">
        <f t="shared" si="10"/>
        <v>0.99926261382749715</v>
      </c>
      <c r="G94" s="2"/>
      <c r="H94">
        <f t="shared" si="11"/>
        <v>0</v>
      </c>
      <c r="I94">
        <f t="shared" si="12"/>
        <v>0</v>
      </c>
      <c r="K94" t="s">
        <v>3</v>
      </c>
      <c r="L94" t="s">
        <v>3</v>
      </c>
    </row>
    <row r="95" spans="1:12" x14ac:dyDescent="0.25">
      <c r="A95">
        <v>94</v>
      </c>
      <c r="B95" s="2">
        <f t="shared" si="13"/>
        <v>41003.354234999679</v>
      </c>
      <c r="C95">
        <f t="shared" si="7"/>
        <v>90</v>
      </c>
      <c r="D95">
        <f t="shared" si="8"/>
        <v>0.99970611418334998</v>
      </c>
      <c r="E95">
        <f t="shared" si="9"/>
        <v>6.1239420057721585E-17</v>
      </c>
      <c r="F95">
        <f t="shared" si="10"/>
        <v>0.99970611418334998</v>
      </c>
      <c r="G95" s="2"/>
      <c r="H95">
        <f t="shared" si="11"/>
        <v>0</v>
      </c>
      <c r="I95">
        <f t="shared" si="12"/>
        <v>0</v>
      </c>
      <c r="K95" t="s">
        <v>3</v>
      </c>
      <c r="L95" t="s">
        <v>3</v>
      </c>
    </row>
    <row r="96" spans="1:12" x14ac:dyDescent="0.25">
      <c r="A96">
        <v>95</v>
      </c>
      <c r="B96" s="2">
        <f t="shared" si="13"/>
        <v>41004.368796666342</v>
      </c>
      <c r="C96">
        <f t="shared" si="7"/>
        <v>91</v>
      </c>
      <c r="D96">
        <f t="shared" si="8"/>
        <v>0.99999756866222655</v>
      </c>
      <c r="E96">
        <f t="shared" si="9"/>
        <v>-1.745236400458847E-2</v>
      </c>
      <c r="F96">
        <f t="shared" si="10"/>
        <v>0.99984526418892239</v>
      </c>
      <c r="G96" s="2"/>
      <c r="H96">
        <f t="shared" si="11"/>
        <v>0</v>
      </c>
      <c r="I96">
        <f t="shared" si="12"/>
        <v>0</v>
      </c>
      <c r="K96" t="s">
        <v>3</v>
      </c>
      <c r="L96" t="s">
        <v>3</v>
      </c>
    </row>
    <row r="97" spans="1:12" x14ac:dyDescent="0.25">
      <c r="A97">
        <v>96</v>
      </c>
      <c r="B97" s="2">
        <f t="shared" si="13"/>
        <v>41005.383358333005</v>
      </c>
      <c r="C97">
        <f t="shared" si="7"/>
        <v>92</v>
      </c>
      <c r="D97">
        <f t="shared" si="8"/>
        <v>1.0002891042744961</v>
      </c>
      <c r="E97">
        <f t="shared" si="9"/>
        <v>-3.4909586296175188E-2</v>
      </c>
      <c r="F97">
        <f t="shared" si="10"/>
        <v>0.99967975517907925</v>
      </c>
      <c r="G97" s="2"/>
      <c r="H97">
        <f t="shared" si="11"/>
        <v>0</v>
      </c>
      <c r="I97">
        <f t="shared" si="12"/>
        <v>0</v>
      </c>
      <c r="K97" t="s">
        <v>3</v>
      </c>
      <c r="L97" t="s">
        <v>3</v>
      </c>
    </row>
    <row r="98" spans="1:12" x14ac:dyDescent="0.25">
      <c r="A98">
        <v>97</v>
      </c>
      <c r="B98" s="2">
        <f t="shared" si="13"/>
        <v>41006.397919999668</v>
      </c>
      <c r="C98">
        <f t="shared" si="7"/>
        <v>93</v>
      </c>
      <c r="D98">
        <f t="shared" si="8"/>
        <v>1.0005806321311685</v>
      </c>
      <c r="E98">
        <f t="shared" si="9"/>
        <v>-5.2366344180753706E-2</v>
      </c>
      <c r="F98">
        <f t="shared" si="10"/>
        <v>0.99920937114958619</v>
      </c>
      <c r="G98" s="2"/>
      <c r="H98">
        <f t="shared" si="11"/>
        <v>0</v>
      </c>
      <c r="I98">
        <f t="shared" si="12"/>
        <v>0</v>
      </c>
      <c r="K98" t="s">
        <v>3</v>
      </c>
      <c r="L98" t="s">
        <v>3</v>
      </c>
    </row>
    <row r="99" spans="1:12" x14ac:dyDescent="0.25">
      <c r="A99">
        <v>98</v>
      </c>
      <c r="B99" s="2">
        <f t="shared" si="13"/>
        <v>41007.412481666332</v>
      </c>
      <c r="C99">
        <f t="shared" si="7"/>
        <v>94</v>
      </c>
      <c r="D99">
        <f t="shared" si="8"/>
        <v>1.0008720631901624</v>
      </c>
      <c r="E99">
        <f t="shared" si="9"/>
        <v>-6.9817305797153117E-2</v>
      </c>
      <c r="F99">
        <f t="shared" si="10"/>
        <v>0.99843398914788517</v>
      </c>
      <c r="G99" s="2"/>
      <c r="H99">
        <f t="shared" si="11"/>
        <v>0</v>
      </c>
      <c r="I99">
        <f t="shared" si="12"/>
        <v>0</v>
      </c>
      <c r="K99" t="s">
        <v>3</v>
      </c>
      <c r="L99" t="s">
        <v>3</v>
      </c>
    </row>
    <row r="100" spans="1:12" x14ac:dyDescent="0.25">
      <c r="A100">
        <v>99</v>
      </c>
      <c r="B100" s="2">
        <f t="shared" si="13"/>
        <v>41008.427043332995</v>
      </c>
      <c r="C100">
        <f t="shared" si="7"/>
        <v>95</v>
      </c>
      <c r="D100">
        <f t="shared" si="8"/>
        <v>1.0011633082834939</v>
      </c>
      <c r="E100">
        <f t="shared" si="9"/>
        <v>-8.7257131745150651E-2</v>
      </c>
      <c r="F100">
        <f t="shared" si="10"/>
        <v>0.99735357963600835</v>
      </c>
      <c r="G100" s="2"/>
      <c r="H100">
        <f t="shared" si="11"/>
        <v>0</v>
      </c>
      <c r="I100">
        <f t="shared" si="12"/>
        <v>0</v>
      </c>
      <c r="K100" t="s">
        <v>3</v>
      </c>
      <c r="L100" t="s">
        <v>3</v>
      </c>
    </row>
    <row r="101" spans="1:12" x14ac:dyDescent="0.25">
      <c r="A101">
        <v>100</v>
      </c>
      <c r="B101" s="2">
        <f t="shared" si="13"/>
        <v>41009.441604999658</v>
      </c>
      <c r="C101">
        <f t="shared" si="7"/>
        <v>96</v>
      </c>
      <c r="D101">
        <f t="shared" si="8"/>
        <v>1.0014542781446956</v>
      </c>
      <c r="E101">
        <f t="shared" si="9"/>
        <v>-0.10468047672728209</v>
      </c>
      <c r="F101">
        <f t="shared" si="10"/>
        <v>0.99596820682512865</v>
      </c>
      <c r="G101" s="2">
        <v>41009.441604999658</v>
      </c>
      <c r="H101">
        <f t="shared" si="11"/>
        <v>-0.10468047672728209</v>
      </c>
      <c r="I101">
        <f t="shared" si="12"/>
        <v>0.99596820682512865</v>
      </c>
      <c r="K101" t="s">
        <v>3</v>
      </c>
      <c r="L101" t="s">
        <v>3</v>
      </c>
    </row>
    <row r="102" spans="1:12" x14ac:dyDescent="0.25">
      <c r="A102">
        <v>101</v>
      </c>
      <c r="B102" s="2">
        <f t="shared" si="13"/>
        <v>41010.456166666321</v>
      </c>
      <c r="C102">
        <f t="shared" si="7"/>
        <v>97</v>
      </c>
      <c r="D102">
        <f t="shared" si="8"/>
        <v>1.0017448834364544</v>
      </c>
      <c r="E102">
        <f t="shared" si="9"/>
        <v>-0.12208199120386658</v>
      </c>
      <c r="F102">
        <f t="shared" si="10"/>
        <v>0.99427802898123763</v>
      </c>
      <c r="G102" s="2"/>
      <c r="H102">
        <f t="shared" si="11"/>
        <v>0</v>
      </c>
      <c r="I102">
        <f t="shared" si="12"/>
        <v>0</v>
      </c>
      <c r="K102" t="s">
        <v>3</v>
      </c>
      <c r="L102" t="s">
        <v>3</v>
      </c>
    </row>
    <row r="103" spans="1:12" x14ac:dyDescent="0.25">
      <c r="A103">
        <v>102</v>
      </c>
      <c r="B103" s="2">
        <f t="shared" si="13"/>
        <v>41011.470728332984</v>
      </c>
      <c r="C103">
        <f t="shared" si="7"/>
        <v>98</v>
      </c>
      <c r="D103">
        <f t="shared" si="8"/>
        <v>1.0020350347784643</v>
      </c>
      <c r="E103">
        <f t="shared" si="9"/>
        <v>-0.13945632306074582</v>
      </c>
      <c r="F103">
        <f t="shared" si="10"/>
        <v>0.99228329870146215</v>
      </c>
      <c r="G103" s="2"/>
      <c r="H103">
        <f t="shared" si="11"/>
        <v>0</v>
      </c>
      <c r="I103">
        <f t="shared" si="12"/>
        <v>0</v>
      </c>
      <c r="K103" t="s">
        <v>3</v>
      </c>
      <c r="L103" t="s">
        <v>3</v>
      </c>
    </row>
    <row r="104" spans="1:12" x14ac:dyDescent="0.25">
      <c r="A104">
        <v>103</v>
      </c>
      <c r="B104" s="2">
        <f t="shared" si="13"/>
        <v>41012.485289999648</v>
      </c>
      <c r="C104">
        <f t="shared" si="7"/>
        <v>99</v>
      </c>
      <c r="D104">
        <f t="shared" si="8"/>
        <v>1.0023246427754799</v>
      </c>
      <c r="E104">
        <f t="shared" si="9"/>
        <v>-0.15679811928922288</v>
      </c>
      <c r="F104">
        <f t="shared" si="10"/>
        <v>0.98998436316052796</v>
      </c>
      <c r="G104" s="2"/>
      <c r="H104">
        <f t="shared" si="11"/>
        <v>0</v>
      </c>
      <c r="I104">
        <f t="shared" si="12"/>
        <v>0</v>
      </c>
      <c r="K104" t="s">
        <v>3</v>
      </c>
      <c r="L104" t="s">
        <v>3</v>
      </c>
    </row>
    <row r="105" spans="1:12" x14ac:dyDescent="0.25">
      <c r="A105">
        <v>104</v>
      </c>
      <c r="B105" s="2">
        <f t="shared" si="13"/>
        <v>41013.499851666311</v>
      </c>
      <c r="C105">
        <f t="shared" si="7"/>
        <v>100</v>
      </c>
      <c r="D105">
        <f t="shared" si="8"/>
        <v>1.0026136180455669</v>
      </c>
      <c r="E105">
        <f t="shared" si="9"/>
        <v>-0.17410202767766039</v>
      </c>
      <c r="F105">
        <f t="shared" si="10"/>
        <v>0.98738166432689489</v>
      </c>
      <c r="G105" s="2"/>
      <c r="H105">
        <f t="shared" si="11"/>
        <v>0</v>
      </c>
      <c r="I105">
        <f t="shared" si="12"/>
        <v>0</v>
      </c>
      <c r="K105" t="s">
        <v>3</v>
      </c>
      <c r="L105" t="s">
        <v>3</v>
      </c>
    </row>
    <row r="106" spans="1:12" x14ac:dyDescent="0.25">
      <c r="A106">
        <v>105</v>
      </c>
      <c r="B106" s="2">
        <f t="shared" si="13"/>
        <v>41014.514413332974</v>
      </c>
      <c r="C106">
        <f t="shared" si="7"/>
        <v>101</v>
      </c>
      <c r="D106">
        <f t="shared" si="8"/>
        <v>1.0029018712485369</v>
      </c>
      <c r="E106">
        <f t="shared" si="9"/>
        <v>-0.19136269851419022</v>
      </c>
      <c r="F106">
        <f t="shared" si="10"/>
        <v>0.98447573914809305</v>
      </c>
      <c r="G106" s="2"/>
      <c r="H106">
        <f t="shared" si="11"/>
        <v>0</v>
      </c>
      <c r="I106">
        <f t="shared" si="12"/>
        <v>0</v>
      </c>
      <c r="K106" t="s">
        <v>3</v>
      </c>
      <c r="L106" t="s">
        <v>3</v>
      </c>
    </row>
    <row r="107" spans="1:12" x14ac:dyDescent="0.25">
      <c r="A107">
        <v>106</v>
      </c>
      <c r="B107" s="2">
        <f t="shared" si="13"/>
        <v>41015.528974999637</v>
      </c>
      <c r="C107">
        <f t="shared" si="7"/>
        <v>102</v>
      </c>
      <c r="D107">
        <f t="shared" si="8"/>
        <v>1.0031893131145593</v>
      </c>
      <c r="E107">
        <f t="shared" si="9"/>
        <v>-0.20857478629995441</v>
      </c>
      <c r="F107">
        <f t="shared" si="10"/>
        <v>0.98126721970480069</v>
      </c>
      <c r="G107" s="2"/>
      <c r="H107">
        <f t="shared" si="11"/>
        <v>0</v>
      </c>
      <c r="I107">
        <f t="shared" si="12"/>
        <v>0</v>
      </c>
      <c r="K107" t="s">
        <v>3</v>
      </c>
      <c r="L107" t="s">
        <v>3</v>
      </c>
    </row>
    <row r="108" spans="1:12" x14ac:dyDescent="0.25">
      <c r="A108">
        <v>107</v>
      </c>
      <c r="B108" s="2">
        <f t="shared" si="13"/>
        <v>41016.5435366663</v>
      </c>
      <c r="C108">
        <f t="shared" si="7"/>
        <v>103</v>
      </c>
      <c r="D108">
        <f t="shared" si="8"/>
        <v>1.0034758544729374</v>
      </c>
      <c r="E108">
        <f t="shared" si="9"/>
        <v>-0.22573295147229791</v>
      </c>
      <c r="F108">
        <f t="shared" si="10"/>
        <v>0.97775683333321528</v>
      </c>
      <c r="G108" s="2"/>
      <c r="H108">
        <f t="shared" si="11"/>
        <v>0</v>
      </c>
      <c r="I108">
        <f t="shared" si="12"/>
        <v>0</v>
      </c>
      <c r="K108" t="s">
        <v>3</v>
      </c>
      <c r="L108" t="s">
        <v>3</v>
      </c>
    </row>
    <row r="109" spans="1:12" x14ac:dyDescent="0.25">
      <c r="A109">
        <v>108</v>
      </c>
      <c r="B109" s="2">
        <f t="shared" si="13"/>
        <v>41017.558098332964</v>
      </c>
      <c r="C109">
        <f t="shared" si="7"/>
        <v>104</v>
      </c>
      <c r="D109">
        <f t="shared" si="8"/>
        <v>1.0037614062810429</v>
      </c>
      <c r="E109">
        <f t="shared" si="9"/>
        <v>-0.24283186213729818</v>
      </c>
      <c r="F109">
        <f t="shared" si="10"/>
        <v>0.97394540271528007</v>
      </c>
      <c r="G109" s="2"/>
      <c r="H109">
        <f t="shared" si="11"/>
        <v>0</v>
      </c>
      <c r="I109">
        <f t="shared" si="12"/>
        <v>0</v>
      </c>
      <c r="K109" t="s">
        <v>3</v>
      </c>
      <c r="L109" t="s">
        <v>3</v>
      </c>
    </row>
    <row r="110" spans="1:12" x14ac:dyDescent="0.25">
      <c r="A110">
        <v>109</v>
      </c>
      <c r="B110" s="2">
        <f t="shared" si="13"/>
        <v>41018.572659999627</v>
      </c>
      <c r="C110">
        <f t="shared" si="7"/>
        <v>105</v>
      </c>
      <c r="D110">
        <f t="shared" si="8"/>
        <v>1.0040458796533938</v>
      </c>
      <c r="E110">
        <f t="shared" si="9"/>
        <v>-0.25986619581101195</v>
      </c>
      <c r="F110">
        <f t="shared" si="10"/>
        <v>0.96983384593633881</v>
      </c>
      <c r="G110" s="2"/>
      <c r="H110">
        <f t="shared" si="11"/>
        <v>0</v>
      </c>
      <c r="I110">
        <f t="shared" si="12"/>
        <v>0</v>
      </c>
      <c r="K110" t="s">
        <v>3</v>
      </c>
      <c r="L110" t="s">
        <v>3</v>
      </c>
    </row>
    <row r="111" spans="1:12" x14ac:dyDescent="0.25">
      <c r="A111">
        <v>110</v>
      </c>
      <c r="B111" s="2">
        <f t="shared" si="13"/>
        <v>41019.58722166629</v>
      </c>
      <c r="C111">
        <f t="shared" si="7"/>
        <v>106</v>
      </c>
      <c r="D111">
        <f t="shared" si="8"/>
        <v>1.0043291858908689</v>
      </c>
      <c r="E111">
        <f t="shared" si="9"/>
        <v>-0.27683064116879841</v>
      </c>
      <c r="F111">
        <f t="shared" si="10"/>
        <v>0.9654231765098078</v>
      </c>
      <c r="G111" s="2">
        <v>41019.58722166629</v>
      </c>
      <c r="H111">
        <f t="shared" si="11"/>
        <v>-0.27683064116879841</v>
      </c>
      <c r="I111">
        <f t="shared" si="12"/>
        <v>0.9654231765098078</v>
      </c>
      <c r="K111" t="s">
        <v>3</v>
      </c>
      <c r="L111" t="s">
        <v>3</v>
      </c>
    </row>
    <row r="112" spans="1:12" x14ac:dyDescent="0.25">
      <c r="A112">
        <v>111</v>
      </c>
      <c r="B112" s="2">
        <f t="shared" si="13"/>
        <v>41020.601783332953</v>
      </c>
      <c r="C112">
        <f t="shared" si="7"/>
        <v>107</v>
      </c>
      <c r="D112">
        <f t="shared" si="8"/>
        <v>1.0046112365100444</v>
      </c>
      <c r="E112">
        <f t="shared" si="9"/>
        <v>-0.29371989980205804</v>
      </c>
      <c r="F112">
        <f t="shared" si="10"/>
        <v>0.96071450336846131</v>
      </c>
      <c r="G112" s="2"/>
      <c r="H112">
        <f t="shared" si="11"/>
        <v>0</v>
      </c>
      <c r="I112">
        <f t="shared" si="12"/>
        <v>0</v>
      </c>
      <c r="K112" t="s">
        <v>3</v>
      </c>
      <c r="L112" t="s">
        <v>3</v>
      </c>
    </row>
    <row r="113" spans="1:12" x14ac:dyDescent="0.25">
      <c r="A113">
        <v>112</v>
      </c>
      <c r="B113" s="2">
        <f t="shared" si="13"/>
        <v>41021.616344999617</v>
      </c>
      <c r="C113">
        <f t="shared" si="7"/>
        <v>108</v>
      </c>
      <c r="D113">
        <f t="shared" si="8"/>
        <v>1.0048919432726446</v>
      </c>
      <c r="E113">
        <f t="shared" si="9"/>
        <v>-0.31052868798171274</v>
      </c>
      <c r="F113">
        <f t="shared" si="10"/>
        <v>0.95570903082194858</v>
      </c>
      <c r="G113" s="2"/>
      <c r="H113">
        <f t="shared" si="11"/>
        <v>0</v>
      </c>
      <c r="I113">
        <f t="shared" si="12"/>
        <v>0</v>
      </c>
      <c r="K113" t="s">
        <v>3</v>
      </c>
      <c r="L113" t="s">
        <v>3</v>
      </c>
    </row>
    <row r="114" spans="1:12" x14ac:dyDescent="0.25">
      <c r="A114">
        <v>113</v>
      </c>
      <c r="B114" s="2">
        <f t="shared" si="13"/>
        <v>41022.63090666628</v>
      </c>
      <c r="C114">
        <f t="shared" si="7"/>
        <v>109</v>
      </c>
      <c r="D114">
        <f t="shared" si="8"/>
        <v>1.0051712182150931</v>
      </c>
      <c r="E114">
        <f t="shared" si="9"/>
        <v>-0.32725173842773952</v>
      </c>
      <c r="F114">
        <f t="shared" si="10"/>
        <v>0.95040805848016496</v>
      </c>
      <c r="G114" s="2"/>
      <c r="H114">
        <f t="shared" si="11"/>
        <v>0</v>
      </c>
      <c r="I114">
        <f t="shared" si="12"/>
        <v>0</v>
      </c>
      <c r="K114" t="s">
        <v>3</v>
      </c>
      <c r="L114" t="s">
        <v>3</v>
      </c>
    </row>
    <row r="115" spans="1:12" x14ac:dyDescent="0.25">
      <c r="A115">
        <v>114</v>
      </c>
      <c r="B115" s="2">
        <f t="shared" si="13"/>
        <v>41023.645468332943</v>
      </c>
      <c r="C115">
        <f t="shared" si="7"/>
        <v>110</v>
      </c>
      <c r="D115">
        <f t="shared" si="8"/>
        <v>1.0054489736781536</v>
      </c>
      <c r="E115">
        <f t="shared" si="9"/>
        <v>-0.34388380208404856</v>
      </c>
      <c r="F115">
        <f t="shared" si="10"/>
        <v>0.94481298114212597</v>
      </c>
      <c r="G115" s="2"/>
      <c r="H115">
        <f t="shared" si="11"/>
        <v>0</v>
      </c>
      <c r="I115">
        <f t="shared" si="12"/>
        <v>0</v>
      </c>
      <c r="K115" t="s">
        <v>3</v>
      </c>
      <c r="L115" t="s">
        <v>3</v>
      </c>
    </row>
    <row r="116" spans="1:12" x14ac:dyDescent="0.25">
      <c r="A116">
        <v>115</v>
      </c>
      <c r="B116" s="2">
        <f t="shared" si="13"/>
        <v>41024.660029999606</v>
      </c>
      <c r="C116">
        <f t="shared" si="7"/>
        <v>111</v>
      </c>
      <c r="D116">
        <f t="shared" si="8"/>
        <v>1.0057251223366463</v>
      </c>
      <c r="E116">
        <f t="shared" si="9"/>
        <v>-0.3604196498979802</v>
      </c>
      <c r="F116">
        <f t="shared" si="10"/>
        <v>0.93892528864999669</v>
      </c>
      <c r="G116" s="2"/>
      <c r="H116">
        <f t="shared" si="11"/>
        <v>0</v>
      </c>
      <c r="I116">
        <f t="shared" si="12"/>
        <v>0</v>
      </c>
      <c r="K116" t="s">
        <v>3</v>
      </c>
      <c r="L116" t="s">
        <v>3</v>
      </c>
    </row>
    <row r="117" spans="1:12" x14ac:dyDescent="0.25">
      <c r="A117">
        <v>116</v>
      </c>
      <c r="B117" s="2">
        <f t="shared" si="13"/>
        <v>41025.674591666269</v>
      </c>
      <c r="C117">
        <f t="shared" si="7"/>
        <v>112</v>
      </c>
      <c r="D117">
        <f t="shared" si="8"/>
        <v>1.0059995772292316</v>
      </c>
      <c r="E117">
        <f t="shared" si="9"/>
        <v>-0.37685407460369019</v>
      </c>
      <c r="F117">
        <f t="shared" si="10"/>
        <v>0.93274656570795755</v>
      </c>
      <c r="G117" s="2"/>
      <c r="H117">
        <f t="shared" si="11"/>
        <v>0</v>
      </c>
      <c r="I117">
        <f t="shared" si="12"/>
        <v>0</v>
      </c>
      <c r="K117" t="s">
        <v>3</v>
      </c>
      <c r="L117" t="s">
        <v>3</v>
      </c>
    </row>
    <row r="118" spans="1:12" x14ac:dyDescent="0.25">
      <c r="A118">
        <v>117</v>
      </c>
      <c r="B118" s="2">
        <f t="shared" si="13"/>
        <v>41026.689153332933</v>
      </c>
      <c r="C118">
        <f t="shared" si="7"/>
        <v>113</v>
      </c>
      <c r="D118">
        <f t="shared" si="8"/>
        <v>1.0062722517882445</v>
      </c>
      <c r="E118">
        <f t="shared" si="9"/>
        <v>-0.39318189250866326</v>
      </c>
      <c r="F118">
        <f t="shared" si="10"/>
        <v>0.92627849166559517</v>
      </c>
      <c r="G118" s="2"/>
      <c r="H118">
        <f t="shared" si="11"/>
        <v>0</v>
      </c>
      <c r="I118">
        <f t="shared" si="12"/>
        <v>0</v>
      </c>
      <c r="K118" t="s">
        <v>3</v>
      </c>
      <c r="L118" t="s">
        <v>3</v>
      </c>
    </row>
    <row r="119" spans="1:12" x14ac:dyDescent="0.25">
      <c r="A119">
        <v>118</v>
      </c>
      <c r="B119" s="2">
        <f t="shared" si="13"/>
        <v>41027.703714999596</v>
      </c>
      <c r="C119">
        <f t="shared" si="7"/>
        <v>114</v>
      </c>
      <c r="D119">
        <f t="shared" si="8"/>
        <v>1.0065430598695693</v>
      </c>
      <c r="E119">
        <f t="shared" si="9"/>
        <v>-0.4093979452825926</v>
      </c>
      <c r="F119">
        <f t="shared" si="10"/>
        <v>0.91952284026552955</v>
      </c>
      <c r="G119" s="2"/>
      <c r="H119">
        <f t="shared" si="11"/>
        <v>0</v>
      </c>
      <c r="I119">
        <f t="shared" si="12"/>
        <v>0</v>
      </c>
      <c r="K119" t="s">
        <v>3</v>
      </c>
      <c r="L119" t="s">
        <v>3</v>
      </c>
    </row>
    <row r="120" spans="1:12" x14ac:dyDescent="0.25">
      <c r="A120">
        <v>119</v>
      </c>
      <c r="B120" s="2">
        <f t="shared" si="13"/>
        <v>41028.718276666259</v>
      </c>
      <c r="C120">
        <f t="shared" si="7"/>
        <v>115</v>
      </c>
      <c r="D120">
        <f t="shared" si="8"/>
        <v>1.006811915782539</v>
      </c>
      <c r="E120">
        <f t="shared" si="9"/>
        <v>-0.42549710174784</v>
      </c>
      <c r="F120">
        <f t="shared" si="10"/>
        <v>0.91248147935500301</v>
      </c>
      <c r="G120" s="2"/>
      <c r="H120">
        <f t="shared" si="11"/>
        <v>0</v>
      </c>
      <c r="I120">
        <f t="shared" si="12"/>
        <v>0</v>
      </c>
      <c r="K120" t="s">
        <v>3</v>
      </c>
      <c r="L120" t="s">
        <v>3</v>
      </c>
    </row>
    <row r="121" spans="1:12" x14ac:dyDescent="0.25">
      <c r="A121">
        <v>120</v>
      </c>
      <c r="B121" s="2">
        <f t="shared" si="13"/>
        <v>41029.732838332922</v>
      </c>
      <c r="C121">
        <f t="shared" si="7"/>
        <v>116</v>
      </c>
      <c r="D121">
        <f t="shared" si="8"/>
        <v>1.0070787343198506</v>
      </c>
      <c r="E121">
        <f t="shared" si="9"/>
        <v>-0.44147425967068565</v>
      </c>
      <c r="F121">
        <f t="shared" si="10"/>
        <v>0.90515637056118226</v>
      </c>
      <c r="G121" s="2"/>
      <c r="H121">
        <f t="shared" si="11"/>
        <v>0</v>
      </c>
      <c r="I121">
        <f t="shared" si="12"/>
        <v>0</v>
      </c>
      <c r="K121" t="s">
        <v>3</v>
      </c>
      <c r="L121" t="s">
        <v>3</v>
      </c>
    </row>
    <row r="122" spans="1:12" x14ac:dyDescent="0.25">
      <c r="A122">
        <v>121</v>
      </c>
      <c r="B122" s="2">
        <f t="shared" si="13"/>
        <v>41030.747399999585</v>
      </c>
      <c r="C122">
        <f t="shared" si="7"/>
        <v>117</v>
      </c>
      <c r="D122">
        <f t="shared" si="8"/>
        <v>1.0073434307874778</v>
      </c>
      <c r="E122">
        <f t="shared" si="9"/>
        <v>-0.45732434755255652</v>
      </c>
      <c r="F122">
        <f t="shared" si="10"/>
        <v>0.89754956892993631</v>
      </c>
      <c r="G122" s="2">
        <v>41030.747399999585</v>
      </c>
      <c r="H122">
        <f t="shared" si="11"/>
        <v>-0.45732434755255652</v>
      </c>
      <c r="I122">
        <f t="shared" si="12"/>
        <v>0.89754956892993631</v>
      </c>
      <c r="K122" t="s">
        <v>3</v>
      </c>
      <c r="L122" t="s">
        <v>3</v>
      </c>
    </row>
    <row r="123" spans="1:12" x14ac:dyDescent="0.25">
      <c r="A123">
        <v>122</v>
      </c>
      <c r="B123" s="2">
        <f t="shared" si="13"/>
        <v>41031.761961666249</v>
      </c>
      <c r="C123">
        <f t="shared" si="7"/>
        <v>118</v>
      </c>
      <c r="D123">
        <f t="shared" si="8"/>
        <v>1.0076059210345709</v>
      </c>
      <c r="E123">
        <f t="shared" si="9"/>
        <v>-0.4730423264204166</v>
      </c>
      <c r="F123">
        <f t="shared" si="10"/>
        <v>0.88966322252787655</v>
      </c>
      <c r="G123" s="2"/>
      <c r="H123">
        <f t="shared" si="11"/>
        <v>0</v>
      </c>
      <c r="I123">
        <f t="shared" si="12"/>
        <v>0</v>
      </c>
      <c r="K123" t="s">
        <v>3</v>
      </c>
      <c r="L123" t="s">
        <v>3</v>
      </c>
    </row>
    <row r="124" spans="1:12" x14ac:dyDescent="0.25">
      <c r="A124">
        <v>123</v>
      </c>
      <c r="B124" s="2">
        <f t="shared" si="13"/>
        <v>41032.776523332912</v>
      </c>
      <c r="C124">
        <f t="shared" si="7"/>
        <v>119</v>
      </c>
      <c r="D124">
        <f t="shared" si="8"/>
        <v>1.0078661214833287</v>
      </c>
      <c r="E124">
        <f t="shared" si="9"/>
        <v>-0.48862319161548112</v>
      </c>
      <c r="F124">
        <f t="shared" si="10"/>
        <v>0.88149957200746765</v>
      </c>
      <c r="G124" s="2"/>
      <c r="H124">
        <f t="shared" si="11"/>
        <v>0</v>
      </c>
      <c r="I124">
        <f t="shared" si="12"/>
        <v>0</v>
      </c>
      <c r="K124" t="s">
        <v>3</v>
      </c>
      <c r="L124" t="s">
        <v>3</v>
      </c>
    </row>
    <row r="125" spans="1:12" x14ac:dyDescent="0.25">
      <c r="A125">
        <v>124</v>
      </c>
      <c r="B125" s="2">
        <f t="shared" si="13"/>
        <v>41033.791084999575</v>
      </c>
      <c r="C125">
        <f t="shared" si="7"/>
        <v>120</v>
      </c>
      <c r="D125">
        <f t="shared" si="8"/>
        <v>1.0081239491588261</v>
      </c>
      <c r="E125">
        <f t="shared" si="9"/>
        <v>-0.50406197457941282</v>
      </c>
      <c r="F125">
        <f t="shared" si="10"/>
        <v>0.87306095013503526</v>
      </c>
      <c r="G125" s="2"/>
      <c r="H125">
        <f t="shared" si="11"/>
        <v>0</v>
      </c>
      <c r="I125">
        <f t="shared" si="12"/>
        <v>0</v>
      </c>
      <c r="K125" t="s">
        <v>3</v>
      </c>
      <c r="L125" t="s">
        <v>3</v>
      </c>
    </row>
    <row r="126" spans="1:12" x14ac:dyDescent="0.25">
      <c r="A126">
        <v>125</v>
      </c>
      <c r="B126" s="2">
        <f t="shared" si="13"/>
        <v>41034.805646666238</v>
      </c>
      <c r="C126">
        <f t="shared" si="7"/>
        <v>121</v>
      </c>
      <c r="D126">
        <f t="shared" si="8"/>
        <v>1.0083793217187904</v>
      </c>
      <c r="E126">
        <f t="shared" si="9"/>
        <v>-0.51935374463715211</v>
      </c>
      <c r="F126">
        <f t="shared" si="10"/>
        <v>0.86434978128152251</v>
      </c>
      <c r="G126" s="2"/>
      <c r="H126">
        <f t="shared" si="11"/>
        <v>0</v>
      </c>
      <c r="I126">
        <f t="shared" si="12"/>
        <v>0</v>
      </c>
      <c r="K126" t="s">
        <v>3</v>
      </c>
      <c r="L126" t="s">
        <v>3</v>
      </c>
    </row>
    <row r="127" spans="1:12" x14ac:dyDescent="0.25">
      <c r="A127">
        <v>126</v>
      </c>
      <c r="B127" s="2">
        <f t="shared" si="13"/>
        <v>41035.820208332902</v>
      </c>
      <c r="C127">
        <f t="shared" si="7"/>
        <v>122</v>
      </c>
      <c r="D127">
        <f t="shared" si="8"/>
        <v>1.0086321574833008</v>
      </c>
      <c r="E127">
        <f t="shared" si="9"/>
        <v>-0.53449361077550073</v>
      </c>
      <c r="F127">
        <f t="shared" si="10"/>
        <v>0.85536858087586176</v>
      </c>
      <c r="G127" s="2"/>
      <c r="H127">
        <f t="shared" si="11"/>
        <v>0</v>
      </c>
      <c r="I127">
        <f t="shared" si="12"/>
        <v>0</v>
      </c>
      <c r="K127" t="s">
        <v>3</v>
      </c>
      <c r="L127" t="s">
        <v>3</v>
      </c>
    </row>
    <row r="128" spans="1:12" x14ac:dyDescent="0.25">
      <c r="A128">
        <v>127</v>
      </c>
      <c r="B128" s="2">
        <f t="shared" si="13"/>
        <v>41036.834769999565</v>
      </c>
      <c r="C128">
        <f t="shared" si="7"/>
        <v>123</v>
      </c>
      <c r="D128">
        <f t="shared" si="8"/>
        <v>1.0088823754644072</v>
      </c>
      <c r="E128">
        <f t="shared" si="9"/>
        <v>-0.54947672341660292</v>
      </c>
      <c r="F128">
        <f t="shared" si="10"/>
        <v>0.84611995482086277</v>
      </c>
      <c r="G128" s="2"/>
      <c r="H128">
        <f t="shared" si="11"/>
        <v>0</v>
      </c>
      <c r="I128">
        <f t="shared" si="12"/>
        <v>0</v>
      </c>
      <c r="K128" t="s">
        <v>3</v>
      </c>
      <c r="L128" t="s">
        <v>3</v>
      </c>
    </row>
    <row r="129" spans="1:12" x14ac:dyDescent="0.25">
      <c r="A129">
        <v>128</v>
      </c>
      <c r="B129" s="2">
        <f t="shared" si="13"/>
        <v>41037.849331666228</v>
      </c>
      <c r="C129">
        <f t="shared" si="7"/>
        <v>124</v>
      </c>
      <c r="D129">
        <f t="shared" si="8"/>
        <v>1.0091298953956465</v>
      </c>
      <c r="E129">
        <f t="shared" si="9"/>
        <v>-0.56429827618542239</v>
      </c>
      <c r="F129">
        <f t="shared" si="10"/>
        <v>0.83660659887152988</v>
      </c>
      <c r="G129" s="2"/>
      <c r="H129">
        <f t="shared" si="11"/>
        <v>0</v>
      </c>
      <c r="I129">
        <f t="shared" si="12"/>
        <v>0</v>
      </c>
      <c r="K129" t="s">
        <v>3</v>
      </c>
      <c r="L129" t="s">
        <v>3</v>
      </c>
    </row>
    <row r="130" spans="1:12" x14ac:dyDescent="0.25">
      <c r="A130">
        <v>129</v>
      </c>
      <c r="B130" s="2">
        <f t="shared" si="13"/>
        <v>41038.863893332891</v>
      </c>
      <c r="C130">
        <f t="shared" si="7"/>
        <v>125</v>
      </c>
      <c r="D130">
        <f t="shared" si="8"/>
        <v>1.0093746377614448</v>
      </c>
      <c r="E130">
        <f t="shared" si="9"/>
        <v>-0.57895350767033726</v>
      </c>
      <c r="F130">
        <f t="shared" si="10"/>
        <v>0.82683129797574828</v>
      </c>
      <c r="G130" s="2"/>
      <c r="H130">
        <f t="shared" si="11"/>
        <v>0</v>
      </c>
      <c r="I130">
        <f t="shared" si="12"/>
        <v>0</v>
      </c>
      <c r="K130" t="s">
        <v>3</v>
      </c>
      <c r="L130" t="s">
        <v>3</v>
      </c>
    </row>
    <row r="131" spans="1:12" x14ac:dyDescent="0.25">
      <c r="A131">
        <v>130</v>
      </c>
      <c r="B131" s="2">
        <f t="shared" si="13"/>
        <v>41039.878454999554</v>
      </c>
      <c r="C131">
        <f t="shared" ref="C131:C194" si="14">A131+$A$1</f>
        <v>126</v>
      </c>
      <c r="D131">
        <f t="shared" ref="D131:D194" si="15">0.999985*((1-$C$1^2)/(1+$C$1*COS(C131*PI()/180)))</f>
        <v>1.0096165238263883</v>
      </c>
      <c r="E131">
        <f t="shared" ref="E131:E194" si="16">D131*COS(C131*PI()/180)</f>
        <v>-0.59343770317594324</v>
      </c>
      <c r="F131">
        <f t="shared" ref="F131:F194" si="17">D131*SIN(C131*PI()/180)</f>
        <v>0.81679692557730721</v>
      </c>
      <c r="G131" s="2">
        <v>41039.878454999554</v>
      </c>
      <c r="H131">
        <f t="shared" ref="H131:H194" si="18">IF(G131&lt;&gt;"",E131,0)</f>
        <v>-0.59343770317594324</v>
      </c>
      <c r="I131">
        <f t="shared" ref="I131:I194" si="19">IF(G131&lt;&gt;"",F131,0)</f>
        <v>0.81679692557730721</v>
      </c>
      <c r="K131" t="s">
        <v>3</v>
      </c>
      <c r="L131" t="s">
        <v>3</v>
      </c>
    </row>
    <row r="132" spans="1:12" x14ac:dyDescent="0.25">
      <c r="A132">
        <v>131</v>
      </c>
      <c r="B132" s="2">
        <f t="shared" ref="B132:B195" si="20">B131+1*365.2422/360</f>
        <v>41040.893016666218</v>
      </c>
      <c r="C132">
        <f t="shared" si="14"/>
        <v>127</v>
      </c>
      <c r="D132">
        <f t="shared" si="15"/>
        <v>1.0098554756643516</v>
      </c>
      <c r="E132">
        <f t="shared" si="16"/>
        <v>-0.60774619646716466</v>
      </c>
      <c r="F132">
        <f t="shared" si="17"/>
        <v>0.80650644288125084</v>
      </c>
      <c r="G132" s="2"/>
      <c r="H132">
        <f t="shared" si="18"/>
        <v>0</v>
      </c>
      <c r="I132">
        <f t="shared" si="19"/>
        <v>0</v>
      </c>
      <c r="K132" t="s">
        <v>3</v>
      </c>
      <c r="L132" t="s">
        <v>3</v>
      </c>
    </row>
    <row r="133" spans="1:12" x14ac:dyDescent="0.25">
      <c r="A133">
        <v>132</v>
      </c>
      <c r="B133" s="2">
        <f t="shared" si="20"/>
        <v>41041.907578332881</v>
      </c>
      <c r="C133">
        <f t="shared" si="14"/>
        <v>128</v>
      </c>
      <c r="D133">
        <f t="shared" si="15"/>
        <v>1.0100914161874628</v>
      </c>
      <c r="E133">
        <f t="shared" si="16"/>
        <v>-0.62187437150375691</v>
      </c>
      <c r="F133">
        <f t="shared" si="17"/>
        <v>0.79596289808156362</v>
      </c>
      <c r="G133" s="2"/>
      <c r="H133">
        <f t="shared" si="18"/>
        <v>0</v>
      </c>
      <c r="I133">
        <f t="shared" si="19"/>
        <v>0</v>
      </c>
      <c r="K133" t="s">
        <v>3</v>
      </c>
      <c r="L133" t="s">
        <v>3</v>
      </c>
    </row>
    <row r="134" spans="1:12" x14ac:dyDescent="0.25">
      <c r="A134">
        <v>133</v>
      </c>
      <c r="B134" s="2">
        <f t="shared" si="20"/>
        <v>41042.922139999544</v>
      </c>
      <c r="C134">
        <f t="shared" si="14"/>
        <v>129</v>
      </c>
      <c r="D134">
        <f t="shared" si="15"/>
        <v>1.0103242691748935</v>
      </c>
      <c r="E134">
        <f t="shared" si="16"/>
        <v>-0.63581766416428498</v>
      </c>
      <c r="F134">
        <f t="shared" si="17"/>
        <v>0.78516942555123415</v>
      </c>
      <c r="G134" s="2"/>
      <c r="H134">
        <f t="shared" si="18"/>
        <v>0</v>
      </c>
      <c r="I134">
        <f t="shared" si="19"/>
        <v>0</v>
      </c>
      <c r="K134" t="s">
        <v>3</v>
      </c>
      <c r="L134" t="s">
        <v>3</v>
      </c>
    </row>
    <row r="135" spans="1:12" x14ac:dyDescent="0.25">
      <c r="A135">
        <v>134</v>
      </c>
      <c r="B135" s="2">
        <f t="shared" si="20"/>
        <v>41043.936701666207</v>
      </c>
      <c r="C135">
        <f t="shared" si="14"/>
        <v>130</v>
      </c>
      <c r="D135">
        <f t="shared" si="15"/>
        <v>1.0105539593014594</v>
      </c>
      <c r="E135">
        <f t="shared" si="16"/>
        <v>-0.64957156395865345</v>
      </c>
      <c r="F135">
        <f t="shared" si="17"/>
        <v>0.77412924499476488</v>
      </c>
      <c r="G135" s="2"/>
      <c r="H135">
        <f t="shared" si="18"/>
        <v>0</v>
      </c>
      <c r="I135">
        <f t="shared" si="19"/>
        <v>0</v>
      </c>
      <c r="K135" t="s">
        <v>3</v>
      </c>
      <c r="L135" t="s">
        <v>3</v>
      </c>
    </row>
    <row r="136" spans="1:12" x14ac:dyDescent="0.25">
      <c r="A136">
        <v>135</v>
      </c>
      <c r="B136" s="2">
        <f t="shared" si="20"/>
        <v>41044.95126333287</v>
      </c>
      <c r="C136">
        <f t="shared" si="14"/>
        <v>131</v>
      </c>
      <c r="D136">
        <f t="shared" si="15"/>
        <v>1.0107804121660118</v>
      </c>
      <c r="E136">
        <f t="shared" si="16"/>
        <v>-0.66313161572825863</v>
      </c>
      <c r="F136">
        <f t="shared" si="17"/>
        <v>0.76284566056321101</v>
      </c>
      <c r="G136" s="2"/>
      <c r="H136">
        <f t="shared" si="18"/>
        <v>0</v>
      </c>
      <c r="I136">
        <f t="shared" si="19"/>
        <v>0</v>
      </c>
      <c r="K136" t="s">
        <v>3</v>
      </c>
      <c r="L136" t="s">
        <v>3</v>
      </c>
    </row>
    <row r="137" spans="1:12" x14ac:dyDescent="0.25">
      <c r="A137">
        <v>136</v>
      </c>
      <c r="B137" s="2">
        <f t="shared" si="20"/>
        <v>41045.965824999534</v>
      </c>
      <c r="C137">
        <f t="shared" si="14"/>
        <v>132</v>
      </c>
      <c r="D137">
        <f t="shared" si="15"/>
        <v>1.0110035543196083</v>
      </c>
      <c r="E137">
        <f t="shared" si="16"/>
        <v>-0.67649342133284041</v>
      </c>
      <c r="F137">
        <f t="shared" si="17"/>
        <v>0.75132205993187062</v>
      </c>
      <c r="G137" s="2"/>
      <c r="H137">
        <f t="shared" si="18"/>
        <v>0</v>
      </c>
      <c r="I137">
        <f t="shared" si="19"/>
        <v>0</v>
      </c>
      <c r="K137" t="s">
        <v>3</v>
      </c>
      <c r="L137" t="s">
        <v>3</v>
      </c>
    </row>
    <row r="138" spans="1:12" x14ac:dyDescent="0.25">
      <c r="A138">
        <v>137</v>
      </c>
      <c r="B138" s="2">
        <f t="shared" si="20"/>
        <v>41046.980386666197</v>
      </c>
      <c r="C138">
        <f t="shared" si="14"/>
        <v>133</v>
      </c>
      <c r="D138">
        <f t="shared" si="15"/>
        <v>1.0112233132934456</v>
      </c>
      <c r="E138">
        <f t="shared" si="16"/>
        <v>-0.68965264132309589</v>
      </c>
      <c r="F138">
        <f t="shared" si="17"/>
        <v>0.73956191334076371</v>
      </c>
      <c r="G138" s="2"/>
      <c r="H138">
        <f t="shared" si="18"/>
        <v>0</v>
      </c>
      <c r="I138">
        <f t="shared" si="19"/>
        <v>0</v>
      </c>
      <c r="K138" t="s">
        <v>3</v>
      </c>
      <c r="L138" t="s">
        <v>3</v>
      </c>
    </row>
    <row r="139" spans="1:12" x14ac:dyDescent="0.25">
      <c r="A139">
        <v>138</v>
      </c>
      <c r="B139" s="2">
        <f t="shared" si="20"/>
        <v>41047.99494833286</v>
      </c>
      <c r="C139">
        <f t="shared" si="14"/>
        <v>134</v>
      </c>
      <c r="D139">
        <f t="shared" si="15"/>
        <v>1.0114396176265386</v>
      </c>
      <c r="E139">
        <f t="shared" si="16"/>
        <v>-0.70260499659812237</v>
      </c>
      <c r="F139">
        <f t="shared" si="17"/>
        <v>0.72756877259807617</v>
      </c>
      <c r="G139" s="2"/>
      <c r="H139">
        <f t="shared" si="18"/>
        <v>0</v>
      </c>
      <c r="I139">
        <f t="shared" si="19"/>
        <v>0</v>
      </c>
      <c r="K139" t="s">
        <v>3</v>
      </c>
      <c r="L139" t="s">
        <v>3</v>
      </c>
    </row>
    <row r="140" spans="1:12" x14ac:dyDescent="0.25">
      <c r="A140">
        <v>139</v>
      </c>
      <c r="B140" s="2">
        <f t="shared" si="20"/>
        <v>41049.009509999523</v>
      </c>
      <c r="C140">
        <f t="shared" si="14"/>
        <v>135</v>
      </c>
      <c r="D140">
        <f t="shared" si="15"/>
        <v>1.0116523968931308</v>
      </c>
      <c r="E140">
        <f t="shared" si="16"/>
        <v>-0.71534627004675733</v>
      </c>
      <c r="F140">
        <f t="shared" si="17"/>
        <v>0.71534627004675744</v>
      </c>
      <c r="G140" s="2">
        <v>41049.009509999523</v>
      </c>
      <c r="H140">
        <f t="shared" si="18"/>
        <v>-0.71534627004675733</v>
      </c>
      <c r="I140">
        <f t="shared" si="19"/>
        <v>0.71534627004675744</v>
      </c>
      <c r="K140" t="s">
        <v>3</v>
      </c>
      <c r="L140" t="s">
        <v>3</v>
      </c>
    </row>
    <row r="141" spans="1:12" x14ac:dyDescent="0.25">
      <c r="A141">
        <v>140</v>
      </c>
      <c r="B141" s="2">
        <f t="shared" si="20"/>
        <v>41050.024071666187</v>
      </c>
      <c r="C141">
        <f t="shared" si="14"/>
        <v>136</v>
      </c>
      <c r="D141">
        <f t="shared" si="15"/>
        <v>1.0118615817298204</v>
      </c>
      <c r="E141">
        <f t="shared" si="16"/>
        <v>-0.72787230817188087</v>
      </c>
      <c r="F141">
        <f t="shared" si="17"/>
        <v>0.70289811749450037</v>
      </c>
      <c r="G141" s="2"/>
      <c r="H141">
        <f t="shared" si="18"/>
        <v>0</v>
      </c>
      <c r="I141">
        <f t="shared" si="19"/>
        <v>0</v>
      </c>
      <c r="K141" t="s">
        <v>3</v>
      </c>
      <c r="L141" t="s">
        <v>3</v>
      </c>
    </row>
    <row r="142" spans="1:12" x14ac:dyDescent="0.25">
      <c r="A142">
        <v>141</v>
      </c>
      <c r="B142" s="2">
        <f t="shared" si="20"/>
        <v>41051.03863333285</v>
      </c>
      <c r="C142">
        <f t="shared" si="14"/>
        <v>137</v>
      </c>
      <c r="D142">
        <f t="shared" si="15"/>
        <v>1.0120671038623859</v>
      </c>
      <c r="E142">
        <f t="shared" si="16"/>
        <v>-0.74017902269674929</v>
      </c>
      <c r="F142">
        <f t="shared" si="17"/>
        <v>0.69022810510734955</v>
      </c>
      <c r="G142" s="2"/>
      <c r="H142">
        <f t="shared" si="18"/>
        <v>0</v>
      </c>
      <c r="I142">
        <f t="shared" si="19"/>
        <v>0</v>
      </c>
      <c r="K142" t="s">
        <v>3</v>
      </c>
      <c r="L142" t="s">
        <v>3</v>
      </c>
    </row>
    <row r="143" spans="1:12" x14ac:dyDescent="0.25">
      <c r="A143">
        <v>142</v>
      </c>
      <c r="B143" s="2">
        <f t="shared" si="20"/>
        <v>41052.053194999513</v>
      </c>
      <c r="C143">
        <f t="shared" si="14"/>
        <v>138</v>
      </c>
      <c r="D143">
        <f t="shared" si="15"/>
        <v>1.0122688961322954</v>
      </c>
      <c r="E143">
        <f t="shared" si="16"/>
        <v>-0.75226239215242896</v>
      </c>
      <c r="F143">
        <f t="shared" si="17"/>
        <v>0.67734010026721503</v>
      </c>
      <c r="G143" s="2"/>
      <c r="H143">
        <f t="shared" si="18"/>
        <v>0</v>
      </c>
      <c r="I143">
        <f t="shared" si="19"/>
        <v>0</v>
      </c>
      <c r="K143" t="s">
        <v>3</v>
      </c>
      <c r="L143" t="s">
        <v>3</v>
      </c>
    </row>
    <row r="144" spans="1:12" x14ac:dyDescent="0.25">
      <c r="A144">
        <v>143</v>
      </c>
      <c r="B144" s="2">
        <f t="shared" si="20"/>
        <v>41053.067756666176</v>
      </c>
      <c r="C144">
        <f t="shared" si="14"/>
        <v>139</v>
      </c>
      <c r="D144">
        <f t="shared" si="15"/>
        <v>1.0124668925228884</v>
      </c>
      <c r="E144">
        <f t="shared" si="16"/>
        <v>-0.76411846344540346</v>
      </c>
      <c r="F144">
        <f t="shared" si="17"/>
        <v>0.6642380463936024</v>
      </c>
      <c r="G144" s="2"/>
      <c r="H144">
        <f t="shared" si="18"/>
        <v>0</v>
      </c>
      <c r="I144">
        <f t="shared" si="19"/>
        <v>0</v>
      </c>
      <c r="K144" t="s">
        <v>3</v>
      </c>
      <c r="L144" t="s">
        <v>3</v>
      </c>
    </row>
    <row r="145" spans="1:12" x14ac:dyDescent="0.25">
      <c r="A145">
        <v>144</v>
      </c>
      <c r="B145" s="2">
        <f t="shared" si="20"/>
        <v>41054.082318332839</v>
      </c>
      <c r="C145">
        <f t="shared" si="14"/>
        <v>140</v>
      </c>
      <c r="D145">
        <f t="shared" si="15"/>
        <v>1.0126610281852038</v>
      </c>
      <c r="E145">
        <f t="shared" si="16"/>
        <v>-0.77574335340442602</v>
      </c>
      <c r="F145">
        <f t="shared" si="17"/>
        <v>0.65092596172988049</v>
      </c>
      <c r="G145" s="2"/>
      <c r="H145">
        <f t="shared" si="18"/>
        <v>0</v>
      </c>
      <c r="I145">
        <f t="shared" si="19"/>
        <v>0</v>
      </c>
      <c r="K145" t="s">
        <v>3</v>
      </c>
      <c r="L145" t="s">
        <v>3</v>
      </c>
    </row>
    <row r="146" spans="1:12" x14ac:dyDescent="0.25">
      <c r="A146">
        <v>145</v>
      </c>
      <c r="B146" s="2">
        <f t="shared" si="20"/>
        <v>41055.096879999503</v>
      </c>
      <c r="C146">
        <f t="shared" si="14"/>
        <v>141</v>
      </c>
      <c r="D146">
        <f t="shared" si="15"/>
        <v>1.0128512394634552</v>
      </c>
      <c r="E146">
        <f t="shared" si="16"/>
        <v>-0.78713325030571135</v>
      </c>
      <c r="F146">
        <f t="shared" si="17"/>
        <v>0.63740793809445451</v>
      </c>
      <c r="G146" s="2"/>
      <c r="H146">
        <f t="shared" si="18"/>
        <v>0</v>
      </c>
      <c r="I146">
        <f t="shared" si="19"/>
        <v>0</v>
      </c>
      <c r="K146" t="s">
        <v>3</v>
      </c>
      <c r="L146" t="s">
        <v>3</v>
      </c>
    </row>
    <row r="147" spans="1:12" x14ac:dyDescent="0.25">
      <c r="A147">
        <v>146</v>
      </c>
      <c r="B147" s="2">
        <f t="shared" si="20"/>
        <v>41056.111441666166</v>
      </c>
      <c r="C147">
        <f t="shared" si="14"/>
        <v>142</v>
      </c>
      <c r="D147">
        <f t="shared" si="15"/>
        <v>1.0130374639201214</v>
      </c>
      <c r="E147">
        <f t="shared" si="16"/>
        <v>-0.79828441537553718</v>
      </c>
      <c r="F147">
        <f t="shared" si="17"/>
        <v>0.62368813959722536</v>
      </c>
      <c r="G147" s="2"/>
      <c r="H147">
        <f t="shared" si="18"/>
        <v>0</v>
      </c>
      <c r="I147">
        <f t="shared" si="19"/>
        <v>0</v>
      </c>
      <c r="K147" t="s">
        <v>3</v>
      </c>
      <c r="L147" t="s">
        <v>3</v>
      </c>
    </row>
    <row r="148" spans="1:12" x14ac:dyDescent="0.25">
      <c r="A148">
        <v>147</v>
      </c>
      <c r="B148" s="2">
        <f t="shared" si="20"/>
        <v>41057.126003332829</v>
      </c>
      <c r="C148">
        <f t="shared" si="14"/>
        <v>143</v>
      </c>
      <c r="D148">
        <f t="shared" si="15"/>
        <v>1.0132196403606484</v>
      </c>
      <c r="E148">
        <f t="shared" si="16"/>
        <v>-0.80919318426936115</v>
      </c>
      <c r="F148">
        <f t="shared" si="17"/>
        <v>0.60977080132175354</v>
      </c>
      <c r="G148" s="2"/>
      <c r="H148">
        <f t="shared" si="18"/>
        <v>0</v>
      </c>
      <c r="I148">
        <f t="shared" si="19"/>
        <v>0</v>
      </c>
      <c r="K148" t="s">
        <v>3</v>
      </c>
      <c r="L148" t="s">
        <v>3</v>
      </c>
    </row>
    <row r="149" spans="1:12" x14ac:dyDescent="0.25">
      <c r="A149">
        <v>148</v>
      </c>
      <c r="B149" s="2">
        <f t="shared" si="20"/>
        <v>41058.140564999492</v>
      </c>
      <c r="C149">
        <f t="shared" si="14"/>
        <v>144</v>
      </c>
      <c r="D149">
        <f t="shared" si="15"/>
        <v>1.0133977088577435</v>
      </c>
      <c r="E149">
        <f t="shared" si="16"/>
        <v>-0.81985596852654963</v>
      </c>
      <c r="F149">
        <f t="shared" si="17"/>
        <v>0.59566022797356311</v>
      </c>
      <c r="G149" s="2"/>
      <c r="H149">
        <f t="shared" si="18"/>
        <v>0</v>
      </c>
      <c r="I149">
        <f t="shared" si="19"/>
        <v>0</v>
      </c>
      <c r="K149" t="s">
        <v>3</v>
      </c>
      <c r="L149" t="s">
        <v>3</v>
      </c>
    </row>
    <row r="150" spans="1:12" x14ac:dyDescent="0.25">
      <c r="A150">
        <v>149</v>
      </c>
      <c r="B150" s="2">
        <f t="shared" si="20"/>
        <v>41059.155126666155</v>
      </c>
      <c r="C150">
        <f t="shared" si="14"/>
        <v>145</v>
      </c>
      <c r="D150">
        <f t="shared" si="15"/>
        <v>1.013571610775247</v>
      </c>
      <c r="E150">
        <f t="shared" si="16"/>
        <v>-0.83026925699982967</v>
      </c>
      <c r="F150">
        <f t="shared" si="17"/>
        <v>0.58136079249505601</v>
      </c>
      <c r="G150" s="2"/>
      <c r="H150">
        <f t="shared" si="18"/>
        <v>0</v>
      </c>
      <c r="I150">
        <f t="shared" si="19"/>
        <v>0</v>
      </c>
      <c r="K150" t="s">
        <v>3</v>
      </c>
      <c r="L150" t="s">
        <v>3</v>
      </c>
    </row>
    <row r="151" spans="1:12" x14ac:dyDescent="0.25">
      <c r="A151">
        <v>150</v>
      </c>
      <c r="B151" s="2">
        <f t="shared" si="20"/>
        <v>41060.169688332819</v>
      </c>
      <c r="C151">
        <f t="shared" si="14"/>
        <v>146</v>
      </c>
      <c r="D151">
        <f t="shared" si="15"/>
        <v>1.0137412887915684</v>
      </c>
      <c r="E151">
        <f t="shared" si="16"/>
        <v>-0.84042961725858134</v>
      </c>
      <c r="F151">
        <f t="shared" si="17"/>
        <v>0.56687693464753408</v>
      </c>
      <c r="G151" s="2"/>
      <c r="H151">
        <f t="shared" si="18"/>
        <v>0</v>
      </c>
      <c r="I151">
        <f t="shared" si="19"/>
        <v>0</v>
      </c>
      <c r="K151" t="s">
        <v>3</v>
      </c>
      <c r="L151" t="s">
        <v>3</v>
      </c>
    </row>
    <row r="152" spans="1:12" x14ac:dyDescent="0.25">
      <c r="A152">
        <v>151</v>
      </c>
      <c r="B152" s="2">
        <f t="shared" si="20"/>
        <v>41061.184249999482</v>
      </c>
      <c r="C152">
        <f t="shared" si="14"/>
        <v>147</v>
      </c>
      <c r="D152">
        <f t="shared" si="15"/>
        <v>1.0139066869226672</v>
      </c>
      <c r="E152">
        <f t="shared" si="16"/>
        <v>-0.85033369696509664</v>
      </c>
      <c r="F152">
        <f t="shared" si="17"/>
        <v>0.55221315956084449</v>
      </c>
      <c r="G152" s="2">
        <v>41061.184249999482</v>
      </c>
      <c r="H152">
        <f t="shared" si="18"/>
        <v>-0.85033369696509664</v>
      </c>
      <c r="I152">
        <f t="shared" si="19"/>
        <v>0.55221315956084449</v>
      </c>
      <c r="K152" t="s">
        <v>3</v>
      </c>
      <c r="L152" t="s">
        <v>3</v>
      </c>
    </row>
    <row r="153" spans="1:12" x14ac:dyDescent="0.25">
      <c r="A153">
        <v>152</v>
      </c>
      <c r="B153" s="2">
        <f t="shared" si="20"/>
        <v>41062.198811666145</v>
      </c>
      <c r="C153">
        <f t="shared" si="14"/>
        <v>148</v>
      </c>
      <c r="D153">
        <f t="shared" si="15"/>
        <v>1.0140677505445734</v>
      </c>
      <c r="E153">
        <f t="shared" si="16"/>
        <v>-0.85997822522295497</v>
      </c>
      <c r="F153">
        <f t="shared" si="17"/>
        <v>0.5373740362512015</v>
      </c>
      <c r="G153" s="2"/>
      <c r="H153">
        <f t="shared" si="18"/>
        <v>0</v>
      </c>
      <c r="I153">
        <f t="shared" si="19"/>
        <v>0</v>
      </c>
      <c r="K153" t="s">
        <v>3</v>
      </c>
      <c r="L153" t="s">
        <v>3</v>
      </c>
    </row>
    <row r="154" spans="1:12" x14ac:dyDescent="0.25">
      <c r="A154">
        <v>153</v>
      </c>
      <c r="B154" s="2">
        <f t="shared" si="20"/>
        <v>41063.213373332808</v>
      </c>
      <c r="C154">
        <f t="shared" si="14"/>
        <v>149</v>
      </c>
      <c r="D154">
        <f t="shared" si="15"/>
        <v>1.0142244264154241</v>
      </c>
      <c r="E154">
        <f t="shared" si="16"/>
        <v>-0.86936001389665707</v>
      </c>
      <c r="F154">
        <f t="shared" si="17"/>
        <v>0.52236419610775409</v>
      </c>
      <c r="G154" s="2"/>
      <c r="H154">
        <f t="shared" si="18"/>
        <v>0</v>
      </c>
      <c r="I154">
        <f t="shared" si="19"/>
        <v>0</v>
      </c>
      <c r="K154" t="s">
        <v>3</v>
      </c>
      <c r="L154" t="s">
        <v>3</v>
      </c>
    </row>
    <row r="155" spans="1:12" x14ac:dyDescent="0.25">
      <c r="A155">
        <v>154</v>
      </c>
      <c r="B155" s="2">
        <f t="shared" si="20"/>
        <v>41064.227934999471</v>
      </c>
      <c r="C155">
        <f t="shared" si="14"/>
        <v>150</v>
      </c>
      <c r="D155">
        <f t="shared" si="15"/>
        <v>1.0143766626970083</v>
      </c>
      <c r="E155">
        <f t="shared" si="16"/>
        <v>-0.87847595890168806</v>
      </c>
      <c r="F155">
        <f t="shared" si="17"/>
        <v>0.50718833134850405</v>
      </c>
      <c r="G155" s="2"/>
      <c r="H155">
        <f t="shared" si="18"/>
        <v>0</v>
      </c>
      <c r="I155">
        <f t="shared" si="19"/>
        <v>0</v>
      </c>
      <c r="K155" t="s">
        <v>3</v>
      </c>
      <c r="L155" t="s">
        <v>3</v>
      </c>
    </row>
    <row r="156" spans="1:12" x14ac:dyDescent="0.25">
      <c r="A156">
        <v>155</v>
      </c>
      <c r="B156" s="2">
        <f t="shared" si="20"/>
        <v>41065.242496666135</v>
      </c>
      <c r="C156">
        <f t="shared" si="14"/>
        <v>151</v>
      </c>
      <c r="D156">
        <f t="shared" si="15"/>
        <v>1.0145244089758019</v>
      </c>
      <c r="E156">
        <f t="shared" si="16"/>
        <v>-0.88732304146418439</v>
      </c>
      <c r="F156">
        <f t="shared" si="17"/>
        <v>0.49185119344619815</v>
      </c>
      <c r="G156" s="2"/>
      <c r="H156">
        <f t="shared" si="18"/>
        <v>0</v>
      </c>
      <c r="I156">
        <f t="shared" si="19"/>
        <v>0</v>
      </c>
      <c r="K156" t="s">
        <v>3</v>
      </c>
      <c r="L156" t="s">
        <v>3</v>
      </c>
    </row>
    <row r="157" spans="1:12" x14ac:dyDescent="0.25">
      <c r="A157">
        <v>156</v>
      </c>
      <c r="B157" s="2">
        <f t="shared" si="20"/>
        <v>41066.257058332798</v>
      </c>
      <c r="C157">
        <f t="shared" si="14"/>
        <v>152</v>
      </c>
      <c r="D157">
        <f t="shared" si="15"/>
        <v>1.0146676162834851</v>
      </c>
      <c r="E157">
        <f t="shared" si="16"/>
        <v>-0.89589832934940838</v>
      </c>
      <c r="F157">
        <f t="shared" si="17"/>
        <v>0.47635759152484264</v>
      </c>
      <c r="G157" s="2"/>
      <c r="H157">
        <f t="shared" si="18"/>
        <v>0</v>
      </c>
      <c r="I157">
        <f t="shared" si="19"/>
        <v>0</v>
      </c>
      <c r="K157" t="s">
        <v>3</v>
      </c>
      <c r="L157" t="s">
        <v>3</v>
      </c>
    </row>
    <row r="158" spans="1:12" x14ac:dyDescent="0.25">
      <c r="A158">
        <v>157</v>
      </c>
      <c r="B158" s="2">
        <f t="shared" si="20"/>
        <v>41067.271619999461</v>
      </c>
      <c r="C158">
        <f t="shared" si="14"/>
        <v>153</v>
      </c>
      <c r="D158">
        <f t="shared" si="15"/>
        <v>1.0148062371169222</v>
      </c>
      <c r="E158">
        <f t="shared" si="16"/>
        <v>-0.90419897805822547</v>
      </c>
      <c r="F158">
        <f t="shared" si="17"/>
        <v>0.46071239072752057</v>
      </c>
      <c r="G158" s="2"/>
      <c r="H158">
        <f t="shared" si="18"/>
        <v>0</v>
      </c>
      <c r="I158">
        <f t="shared" si="19"/>
        <v>0</v>
      </c>
      <c r="K158" t="s">
        <v>3</v>
      </c>
      <c r="L158" t="s">
        <v>3</v>
      </c>
    </row>
    <row r="159" spans="1:12" x14ac:dyDescent="0.25">
      <c r="A159">
        <v>158</v>
      </c>
      <c r="B159" s="2">
        <f t="shared" si="20"/>
        <v>41068.286181666124</v>
      </c>
      <c r="C159">
        <f t="shared" si="14"/>
        <v>154</v>
      </c>
      <c r="D159">
        <f t="shared" si="15"/>
        <v>1.0149402254575968</v>
      </c>
      <c r="E159">
        <f t="shared" si="16"/>
        <v>-0.91222223199082231</v>
      </c>
      <c r="F159">
        <f t="shared" si="17"/>
        <v>0.44492051055621135</v>
      </c>
      <c r="G159" s="2"/>
      <c r="H159">
        <f t="shared" si="18"/>
        <v>0</v>
      </c>
      <c r="I159">
        <f t="shared" si="19"/>
        <v>0</v>
      </c>
      <c r="K159" t="s">
        <v>3</v>
      </c>
      <c r="L159" t="s">
        <v>3</v>
      </c>
    </row>
    <row r="160" spans="1:12" x14ac:dyDescent="0.25">
      <c r="A160">
        <v>159</v>
      </c>
      <c r="B160" s="2">
        <f t="shared" si="20"/>
        <v>41069.300743332788</v>
      </c>
      <c r="C160">
        <f t="shared" si="14"/>
        <v>155</v>
      </c>
      <c r="D160">
        <f t="shared" si="15"/>
        <v>1.0150695367904843</v>
      </c>
      <c r="E160">
        <f t="shared" si="16"/>
        <v>-0.91996542557690109</v>
      </c>
      <c r="F160">
        <f t="shared" si="17"/>
        <v>0.42898692318433146</v>
      </c>
      <c r="G160" s="2"/>
      <c r="H160">
        <f t="shared" si="18"/>
        <v>0</v>
      </c>
      <c r="I160">
        <f t="shared" si="19"/>
        <v>0</v>
      </c>
      <c r="K160" t="s">
        <v>3</v>
      </c>
      <c r="L160" t="s">
        <v>3</v>
      </c>
    </row>
    <row r="161" spans="1:12" x14ac:dyDescent="0.25">
      <c r="A161">
        <v>160</v>
      </c>
      <c r="B161" s="2">
        <f t="shared" si="20"/>
        <v>41070.315304999451</v>
      </c>
      <c r="C161">
        <f t="shared" si="14"/>
        <v>156</v>
      </c>
      <c r="D161">
        <f t="shared" si="15"/>
        <v>1.0151941281223562</v>
      </c>
      <c r="E161">
        <f t="shared" si="16"/>
        <v>-0.92742598437161894</v>
      </c>
      <c r="F161">
        <f t="shared" si="17"/>
        <v>0.41291665174275122</v>
      </c>
      <c r="G161" s="2">
        <v>41070.315304999451</v>
      </c>
      <c r="H161">
        <f t="shared" si="18"/>
        <v>-0.92742598437161894</v>
      </c>
      <c r="I161">
        <f t="shared" si="19"/>
        <v>0.41291665174275122</v>
      </c>
      <c r="K161" t="s">
        <v>3</v>
      </c>
      <c r="L161" t="s">
        <v>3</v>
      </c>
    </row>
    <row r="162" spans="1:12" x14ac:dyDescent="0.25">
      <c r="A162">
        <v>161</v>
      </c>
      <c r="B162" s="2">
        <f t="shared" si="20"/>
        <v>41071.329866666114</v>
      </c>
      <c r="C162">
        <f t="shared" si="14"/>
        <v>157</v>
      </c>
      <c r="D162">
        <f t="shared" si="15"/>
        <v>1.0153139579994961</v>
      </c>
      <c r="E162">
        <f t="shared" si="16"/>
        <v>-0.93460142611654307</v>
      </c>
      <c r="F162">
        <f t="shared" si="17"/>
        <v>0.39671476858005461</v>
      </c>
      <c r="G162" s="2"/>
      <c r="H162">
        <f t="shared" si="18"/>
        <v>0</v>
      </c>
      <c r="I162">
        <f t="shared" si="19"/>
        <v>0</v>
      </c>
      <c r="K162" t="s">
        <v>3</v>
      </c>
      <c r="L162" t="s">
        <v>3</v>
      </c>
    </row>
    <row r="163" spans="1:12" x14ac:dyDescent="0.25">
      <c r="A163">
        <v>162</v>
      </c>
      <c r="B163" s="2">
        <f t="shared" si="20"/>
        <v>41072.344428332777</v>
      </c>
      <c r="C163">
        <f t="shared" si="14"/>
        <v>158</v>
      </c>
      <c r="D163">
        <f t="shared" si="15"/>
        <v>1.0154289865248243</v>
      </c>
      <c r="E163">
        <f t="shared" si="16"/>
        <v>-0.94148936176493292</v>
      </c>
      <c r="F163">
        <f t="shared" si="17"/>
        <v>0.38038639349783665</v>
      </c>
      <c r="G163" s="2"/>
      <c r="H163">
        <f t="shared" si="18"/>
        <v>0</v>
      </c>
      <c r="I163">
        <f t="shared" si="19"/>
        <v>0</v>
      </c>
      <c r="K163" t="s">
        <v>3</v>
      </c>
      <c r="L163" t="s">
        <v>3</v>
      </c>
    </row>
    <row r="164" spans="1:12" x14ac:dyDescent="0.25">
      <c r="A164">
        <v>163</v>
      </c>
      <c r="B164" s="2">
        <f t="shared" si="20"/>
        <v>41073.35898999944</v>
      </c>
      <c r="C164">
        <f t="shared" si="14"/>
        <v>159</v>
      </c>
      <c r="D164">
        <f t="shared" si="15"/>
        <v>1.0155391753744101</v>
      </c>
      <c r="E164">
        <f t="shared" si="16"/>
        <v>-0.94808749647065826</v>
      </c>
      <c r="F164">
        <f t="shared" si="17"/>
        <v>0.36393669196185235</v>
      </c>
      <c r="G164" s="2"/>
      <c r="H164">
        <f t="shared" si="18"/>
        <v>0</v>
      </c>
      <c r="I164">
        <f t="shared" si="19"/>
        <v>0</v>
      </c>
      <c r="K164" t="s">
        <v>3</v>
      </c>
      <c r="L164" t="s">
        <v>3</v>
      </c>
    </row>
    <row r="165" spans="1:12" x14ac:dyDescent="0.25">
      <c r="A165">
        <v>164</v>
      </c>
      <c r="B165" s="2">
        <f t="shared" si="20"/>
        <v>41074.373551666104</v>
      </c>
      <c r="C165">
        <f t="shared" si="14"/>
        <v>160</v>
      </c>
      <c r="D165">
        <f t="shared" si="15"/>
        <v>1.0156444878133697</v>
      </c>
      <c r="E165">
        <f t="shared" si="16"/>
        <v>-0.95439363054010684</v>
      </c>
      <c r="F165">
        <f t="shared" si="17"/>
        <v>0.34737087328985428</v>
      </c>
      <c r="G165" s="2"/>
      <c r="H165">
        <f t="shared" si="18"/>
        <v>0</v>
      </c>
      <c r="I165">
        <f t="shared" si="19"/>
        <v>0</v>
      </c>
      <c r="K165" t="s">
        <v>3</v>
      </c>
      <c r="L165" t="s">
        <v>3</v>
      </c>
    </row>
    <row r="166" spans="1:12" x14ac:dyDescent="0.25">
      <c r="A166">
        <v>165</v>
      </c>
      <c r="B166" s="2">
        <f t="shared" si="20"/>
        <v>41075.388113332767</v>
      </c>
      <c r="C166">
        <f t="shared" si="14"/>
        <v>161</v>
      </c>
      <c r="D166">
        <f t="shared" si="15"/>
        <v>1.0157448887111356</v>
      </c>
      <c r="E166">
        <f t="shared" si="16"/>
        <v>-0.96040566034643937</v>
      </c>
      <c r="F166">
        <f t="shared" si="17"/>
        <v>0.33069418881697477</v>
      </c>
      <c r="G166" s="2"/>
      <c r="H166">
        <f t="shared" si="18"/>
        <v>0</v>
      </c>
      <c r="I166">
        <f t="shared" si="19"/>
        <v>0</v>
      </c>
      <c r="K166" t="s">
        <v>3</v>
      </c>
      <c r="L166" t="s">
        <v>3</v>
      </c>
    </row>
    <row r="167" spans="1:12" x14ac:dyDescent="0.25">
      <c r="A167">
        <v>166</v>
      </c>
      <c r="B167" s="2">
        <f t="shared" si="20"/>
        <v>41076.40267499943</v>
      </c>
      <c r="C167">
        <f t="shared" si="14"/>
        <v>162</v>
      </c>
      <c r="D167">
        <f t="shared" si="15"/>
        <v>1.0158403445560831</v>
      </c>
      <c r="E167">
        <f t="shared" si="16"/>
        <v>-0.96612157920557684</v>
      </c>
      <c r="F167">
        <f t="shared" si="17"/>
        <v>0.31391193003953188</v>
      </c>
      <c r="G167" s="2"/>
      <c r="H167">
        <f t="shared" si="18"/>
        <v>0</v>
      </c>
      <c r="I167">
        <f t="shared" si="19"/>
        <v>0</v>
      </c>
      <c r="K167" t="s">
        <v>3</v>
      </c>
      <c r="L167" t="s">
        <v>3</v>
      </c>
    </row>
    <row r="168" spans="1:12" x14ac:dyDescent="0.25">
      <c r="A168">
        <v>167</v>
      </c>
      <c r="B168" s="2">
        <f t="shared" si="20"/>
        <v>41077.417236666093</v>
      </c>
      <c r="C168">
        <f t="shared" si="14"/>
        <v>163</v>
      </c>
      <c r="D168">
        <f t="shared" si="15"/>
        <v>1.0159308234695128</v>
      </c>
      <c r="E168">
        <f t="shared" si="16"/>
        <v>-0.97153947821333808</v>
      </c>
      <c r="F168">
        <f t="shared" si="17"/>
        <v>0.29702942673815547</v>
      </c>
      <c r="G168" s="2"/>
      <c r="H168">
        <f t="shared" si="18"/>
        <v>0</v>
      </c>
      <c r="I168">
        <f t="shared" si="19"/>
        <v>0</v>
      </c>
      <c r="K168" t="s">
        <v>3</v>
      </c>
      <c r="L168" t="s">
        <v>3</v>
      </c>
    </row>
    <row r="169" spans="1:12" x14ac:dyDescent="0.25">
      <c r="A169">
        <v>168</v>
      </c>
      <c r="B169" s="2">
        <f t="shared" si="20"/>
        <v>41078.431798332756</v>
      </c>
      <c r="C169">
        <f t="shared" si="14"/>
        <v>164</v>
      </c>
      <c r="D169">
        <f t="shared" si="15"/>
        <v>1.0160162952189706</v>
      </c>
      <c r="E169">
        <f t="shared" si="16"/>
        <v>-0.97665754704315522</v>
      </c>
      <c r="F169">
        <f t="shared" si="17"/>
        <v>0.28005204508114118</v>
      </c>
      <c r="G169" s="2"/>
      <c r="H169">
        <f t="shared" si="18"/>
        <v>0</v>
      </c>
      <c r="I169">
        <f t="shared" si="19"/>
        <v>0</v>
      </c>
      <c r="K169" t="s">
        <v>3</v>
      </c>
      <c r="L169" t="s">
        <v>3</v>
      </c>
    </row>
    <row r="170" spans="1:12" x14ac:dyDescent="0.25">
      <c r="A170">
        <v>169</v>
      </c>
      <c r="B170" s="2">
        <f t="shared" si="20"/>
        <v>41079.44635999942</v>
      </c>
      <c r="C170">
        <f t="shared" si="14"/>
        <v>165</v>
      </c>
      <c r="D170">
        <f t="shared" si="15"/>
        <v>1.0160967312309042</v>
      </c>
      <c r="E170">
        <f t="shared" si="16"/>
        <v>-0.9814740747038323</v>
      </c>
      <c r="F170">
        <f t="shared" si="17"/>
        <v>0.26298518570897556</v>
      </c>
      <c r="G170" s="2"/>
      <c r="H170">
        <f t="shared" si="18"/>
        <v>0</v>
      </c>
      <c r="I170">
        <f t="shared" si="19"/>
        <v>0</v>
      </c>
      <c r="K170" t="s">
        <v>3</v>
      </c>
      <c r="L170" t="s">
        <v>3</v>
      </c>
    </row>
    <row r="171" spans="1:12" x14ac:dyDescent="0.25">
      <c r="A171">
        <v>170</v>
      </c>
      <c r="B171" s="2">
        <f t="shared" si="20"/>
        <v>41080.460921666083</v>
      </c>
      <c r="C171">
        <f t="shared" si="14"/>
        <v>166</v>
      </c>
      <c r="D171">
        <f t="shared" si="15"/>
        <v>1.0161721046026388</v>
      </c>
      <c r="E171">
        <f t="shared" si="16"/>
        <v>-0.98598745025682533</v>
      </c>
      <c r="F171">
        <f t="shared" si="17"/>
        <v>0.24583428180097422</v>
      </c>
      <c r="G171" s="2">
        <v>41080.460921666083</v>
      </c>
      <c r="H171">
        <f t="shared" si="18"/>
        <v>-0.98598745025682533</v>
      </c>
      <c r="I171">
        <f t="shared" si="19"/>
        <v>0.24583428180097422</v>
      </c>
      <c r="K171" t="s">
        <v>3</v>
      </c>
      <c r="L171" t="s">
        <v>3</v>
      </c>
    </row>
    <row r="172" spans="1:12" x14ac:dyDescent="0.25">
      <c r="A172">
        <v>171</v>
      </c>
      <c r="B172" s="2">
        <f t="shared" si="20"/>
        <v>41081.475483332746</v>
      </c>
      <c r="C172">
        <f t="shared" si="14"/>
        <v>167</v>
      </c>
      <c r="D172">
        <f t="shared" si="15"/>
        <v>1.0162423901136759</v>
      </c>
      <c r="E172">
        <f t="shared" si="16"/>
        <v>-0.99019616349256467</v>
      </c>
      <c r="F172">
        <f t="shared" si="17"/>
        <v>0.22860479712500054</v>
      </c>
      <c r="G172" s="2"/>
      <c r="H172">
        <f t="shared" si="18"/>
        <v>0</v>
      </c>
      <c r="I172">
        <f t="shared" si="19"/>
        <v>0</v>
      </c>
      <c r="K172" t="s">
        <v>3</v>
      </c>
      <c r="L172" t="s">
        <v>3</v>
      </c>
    </row>
    <row r="173" spans="1:12" x14ac:dyDescent="0.25">
      <c r="A173">
        <v>172</v>
      </c>
      <c r="B173" s="2">
        <f t="shared" si="20"/>
        <v>41082.490044999409</v>
      </c>
      <c r="C173">
        <f t="shared" si="14"/>
        <v>168</v>
      </c>
      <c r="D173">
        <f t="shared" si="15"/>
        <v>1.0163075642362913</v>
      </c>
      <c r="E173">
        <f t="shared" si="16"/>
        <v>-0.99409880556534647</v>
      </c>
      <c r="F173">
        <f t="shared" si="17"/>
        <v>0.21130222407124585</v>
      </c>
      <c r="G173" s="2"/>
      <c r="H173">
        <f t="shared" si="18"/>
        <v>0</v>
      </c>
      <c r="I173">
        <f t="shared" si="19"/>
        <v>0</v>
      </c>
      <c r="K173" t="s">
        <v>3</v>
      </c>
      <c r="L173" t="s">
        <v>3</v>
      </c>
    </row>
    <row r="174" spans="1:12" x14ac:dyDescent="0.25">
      <c r="A174">
        <v>173</v>
      </c>
      <c r="B174" s="2">
        <f t="shared" si="20"/>
        <v>41083.504606666073</v>
      </c>
      <c r="C174">
        <f t="shared" si="14"/>
        <v>169</v>
      </c>
      <c r="D174">
        <f t="shared" si="15"/>
        <v>1.0163676051454422</v>
      </c>
      <c r="E174">
        <f t="shared" si="16"/>
        <v>-0.99769406958636797</v>
      </c>
      <c r="F174">
        <f t="shared" si="17"/>
        <v>0.19393208167106676</v>
      </c>
      <c r="G174" s="2"/>
      <c r="H174">
        <f t="shared" si="18"/>
        <v>0</v>
      </c>
      <c r="I174">
        <f t="shared" si="19"/>
        <v>0</v>
      </c>
      <c r="K174" t="s">
        <v>3</v>
      </c>
      <c r="L174" t="s">
        <v>3</v>
      </c>
    </row>
    <row r="175" spans="1:12" x14ac:dyDescent="0.25">
      <c r="A175">
        <v>174</v>
      </c>
      <c r="B175" s="2">
        <f t="shared" si="20"/>
        <v>41084.519168332736</v>
      </c>
      <c r="C175">
        <f t="shared" si="14"/>
        <v>170</v>
      </c>
      <c r="D175">
        <f t="shared" si="15"/>
        <v>1.0164224927279641</v>
      </c>
      <c r="E175">
        <f t="shared" si="16"/>
        <v>-1.0009807511744937</v>
      </c>
      <c r="F175">
        <f t="shared" si="17"/>
        <v>0.17649991360188966</v>
      </c>
      <c r="G175" s="2"/>
      <c r="H175">
        <f t="shared" si="18"/>
        <v>0</v>
      </c>
      <c r="I175">
        <f t="shared" si="19"/>
        <v>0</v>
      </c>
      <c r="K175" t="s">
        <v>3</v>
      </c>
      <c r="L175" t="s">
        <v>3</v>
      </c>
    </row>
    <row r="176" spans="1:12" x14ac:dyDescent="0.25">
      <c r="A176">
        <v>175</v>
      </c>
      <c r="B176" s="2">
        <f t="shared" si="20"/>
        <v>41085.533729999399</v>
      </c>
      <c r="C176">
        <f t="shared" si="14"/>
        <v>171</v>
      </c>
      <c r="D176">
        <f t="shared" si="15"/>
        <v>1.0164722085910551</v>
      </c>
      <c r="E176">
        <f t="shared" si="16"/>
        <v>-1.0039577489643738</v>
      </c>
      <c r="F176">
        <f t="shared" si="17"/>
        <v>0.15901128617920379</v>
      </c>
      <c r="G176" s="2"/>
      <c r="H176">
        <f t="shared" si="18"/>
        <v>0</v>
      </c>
      <c r="I176">
        <f t="shared" si="19"/>
        <v>0</v>
      </c>
      <c r="K176" t="s">
        <v>3</v>
      </c>
      <c r="L176" t="s">
        <v>3</v>
      </c>
    </row>
    <row r="177" spans="1:12" x14ac:dyDescent="0.25">
      <c r="A177">
        <v>176</v>
      </c>
      <c r="B177" s="2">
        <f t="shared" si="20"/>
        <v>41086.548291666062</v>
      </c>
      <c r="C177">
        <f t="shared" si="14"/>
        <v>172</v>
      </c>
      <c r="D177">
        <f t="shared" si="15"/>
        <v>1.0165167360700451</v>
      </c>
      <c r="E177">
        <f t="shared" si="16"/>
        <v>-1.0066240650715681</v>
      </c>
      <c r="F177">
        <f t="shared" si="17"/>
        <v>0.1414717863366729</v>
      </c>
      <c r="G177" s="2"/>
      <c r="H177">
        <f t="shared" si="18"/>
        <v>0</v>
      </c>
      <c r="I177">
        <f t="shared" si="19"/>
        <v>0</v>
      </c>
      <c r="K177" t="s">
        <v>3</v>
      </c>
      <c r="L177" t="s">
        <v>3</v>
      </c>
    </row>
    <row r="178" spans="1:12" x14ac:dyDescent="0.25">
      <c r="A178">
        <v>177</v>
      </c>
      <c r="B178" s="2">
        <f t="shared" si="20"/>
        <v>41087.562853332725</v>
      </c>
      <c r="C178">
        <f t="shared" si="14"/>
        <v>173</v>
      </c>
      <c r="D178">
        <f t="shared" si="15"/>
        <v>1.0165560602354395</v>
      </c>
      <c r="E178">
        <f t="shared" si="16"/>
        <v>-1.0089788055143494</v>
      </c>
      <c r="F178">
        <f t="shared" si="17"/>
        <v>0.12388701959541663</v>
      </c>
      <c r="G178" s="2"/>
      <c r="H178">
        <f t="shared" si="18"/>
        <v>0</v>
      </c>
      <c r="I178">
        <f t="shared" si="19"/>
        <v>0</v>
      </c>
      <c r="K178" t="s">
        <v>3</v>
      </c>
      <c r="L178" t="s">
        <v>3</v>
      </c>
    </row>
    <row r="179" spans="1:12" x14ac:dyDescent="0.25">
      <c r="A179">
        <v>178</v>
      </c>
      <c r="B179" s="2">
        <f t="shared" si="20"/>
        <v>41088.577414999389</v>
      </c>
      <c r="C179">
        <f t="shared" si="14"/>
        <v>174</v>
      </c>
      <c r="D179">
        <f t="shared" si="15"/>
        <v>1.0165901678992348</v>
      </c>
      <c r="E179">
        <f t="shared" si="16"/>
        <v>-1.0110211805918983</v>
      </c>
      <c r="F179">
        <f t="shared" si="17"/>
        <v>0.10626260802351312</v>
      </c>
      <c r="G179" s="2"/>
      <c r="H179">
        <f t="shared" si="18"/>
        <v>0</v>
      </c>
      <c r="I179">
        <f t="shared" si="19"/>
        <v>0</v>
      </c>
      <c r="K179" t="s">
        <v>3</v>
      </c>
      <c r="L179" t="s">
        <v>3</v>
      </c>
    </row>
    <row r="180" spans="1:12" x14ac:dyDescent="0.25">
      <c r="A180">
        <v>179</v>
      </c>
      <c r="B180" s="2">
        <f t="shared" si="20"/>
        <v>41089.591976666052</v>
      </c>
      <c r="C180">
        <f t="shared" si="14"/>
        <v>175</v>
      </c>
      <c r="D180">
        <f t="shared" si="15"/>
        <v>1.016619047620501</v>
      </c>
      <c r="E180">
        <f t="shared" si="16"/>
        <v>-1.012750505218623</v>
      </c>
      <c r="F180">
        <f t="shared" si="17"/>
        <v>8.8604188186782118E-2</v>
      </c>
      <c r="G180" s="2"/>
      <c r="H180">
        <f t="shared" si="18"/>
        <v>0</v>
      </c>
      <c r="I180">
        <f t="shared" si="19"/>
        <v>0</v>
      </c>
      <c r="K180" t="s">
        <v>3</v>
      </c>
      <c r="L180" t="s">
        <v>3</v>
      </c>
    </row>
    <row r="181" spans="1:12" x14ac:dyDescent="0.25">
      <c r="A181">
        <v>180</v>
      </c>
      <c r="B181" s="2">
        <f t="shared" si="20"/>
        <v>41090.606538332715</v>
      </c>
      <c r="C181">
        <f t="shared" si="14"/>
        <v>176</v>
      </c>
      <c r="D181">
        <f t="shared" si="15"/>
        <v>1.0166426897102301</v>
      </c>
      <c r="E181">
        <f t="shared" si="16"/>
        <v>-1.0141661992143789</v>
      </c>
      <c r="F181">
        <f t="shared" si="17"/>
        <v>7.0917409091928812E-2</v>
      </c>
      <c r="G181" s="2"/>
      <c r="H181">
        <f t="shared" si="18"/>
        <v>0</v>
      </c>
      <c r="I181">
        <f t="shared" si="19"/>
        <v>0</v>
      </c>
      <c r="K181" t="s">
        <v>3</v>
      </c>
      <c r="L181" t="s">
        <v>3</v>
      </c>
    </row>
    <row r="182" spans="1:12" x14ac:dyDescent="0.25">
      <c r="A182">
        <v>181</v>
      </c>
      <c r="B182" s="2">
        <f t="shared" si="20"/>
        <v>41091.621099999378</v>
      </c>
      <c r="C182">
        <f t="shared" si="14"/>
        <v>177</v>
      </c>
      <c r="D182">
        <f t="shared" si="15"/>
        <v>1.0166610862354413</v>
      </c>
      <c r="E182">
        <f t="shared" si="16"/>
        <v>-1.0152677875503784</v>
      </c>
      <c r="F182">
        <f t="shared" si="17"/>
        <v>5.3207930123121777E-2</v>
      </c>
      <c r="G182" s="2">
        <v>41091.621099999378</v>
      </c>
      <c r="H182">
        <f t="shared" si="18"/>
        <v>-1.0152677875503784</v>
      </c>
      <c r="I182">
        <f t="shared" si="19"/>
        <v>5.3207930123121777E-2</v>
      </c>
      <c r="K182" t="s">
        <v>3</v>
      </c>
      <c r="L182" t="s">
        <v>3</v>
      </c>
    </row>
    <row r="183" spans="1:12" x14ac:dyDescent="0.25">
      <c r="A183">
        <v>182</v>
      </c>
      <c r="B183" s="2">
        <f t="shared" si="20"/>
        <v>41092.635661666041</v>
      </c>
      <c r="C183">
        <f t="shared" si="14"/>
        <v>178</v>
      </c>
      <c r="D183">
        <f t="shared" si="15"/>
        <v>1.0166742310225454</v>
      </c>
      <c r="E183">
        <f t="shared" si="16"/>
        <v>-1.016054900550625</v>
      </c>
      <c r="F183">
        <f t="shared" si="17"/>
        <v>3.5481418973088756E-2</v>
      </c>
      <c r="G183" s="2"/>
      <c r="H183">
        <f t="shared" si="18"/>
        <v>0</v>
      </c>
      <c r="I183">
        <f t="shared" si="19"/>
        <v>0</v>
      </c>
      <c r="K183" t="s">
        <v>3</v>
      </c>
      <c r="L183" t="s">
        <v>3</v>
      </c>
    </row>
    <row r="184" spans="1:12" x14ac:dyDescent="0.25">
      <c r="A184">
        <v>183</v>
      </c>
      <c r="B184" s="2">
        <f t="shared" si="20"/>
        <v>41093.650223332705</v>
      </c>
      <c r="C184">
        <f t="shared" si="14"/>
        <v>179</v>
      </c>
      <c r="D184">
        <f t="shared" si="15"/>
        <v>1.0166821196599638</v>
      </c>
      <c r="E184">
        <f t="shared" si="16"/>
        <v>-1.0165272740487292</v>
      </c>
      <c r="F184">
        <f t="shared" si="17"/>
        <v>1.7743549569824525E-2</v>
      </c>
      <c r="G184" s="2"/>
      <c r="H184">
        <f t="shared" si="18"/>
        <v>0</v>
      </c>
      <c r="I184">
        <f t="shared" si="19"/>
        <v>0</v>
      </c>
      <c r="K184" t="s">
        <v>3</v>
      </c>
      <c r="L184" t="s">
        <v>3</v>
      </c>
    </row>
    <row r="185" spans="1:12" x14ac:dyDescent="0.25">
      <c r="A185">
        <v>184</v>
      </c>
      <c r="B185" s="2">
        <f t="shared" si="20"/>
        <v>41094.664784999368</v>
      </c>
      <c r="C185">
        <f t="shared" si="14"/>
        <v>180</v>
      </c>
      <c r="D185">
        <f t="shared" si="15"/>
        <v>1.0166847495</v>
      </c>
      <c r="E185">
        <f t="shared" si="16"/>
        <v>-1.0166847495</v>
      </c>
      <c r="F185">
        <f t="shared" si="17"/>
        <v>1.2455897499790825E-16</v>
      </c>
      <c r="G185" s="2"/>
      <c r="H185">
        <f t="shared" si="18"/>
        <v>0</v>
      </c>
      <c r="I185">
        <f t="shared" si="19"/>
        <v>0</v>
      </c>
      <c r="K185" t="s">
        <v>3</v>
      </c>
      <c r="L185" t="s">
        <v>3</v>
      </c>
    </row>
    <row r="186" spans="1:12" x14ac:dyDescent="0.25">
      <c r="A186">
        <v>185</v>
      </c>
      <c r="B186" s="2">
        <f t="shared" si="20"/>
        <v>41095.679346666031</v>
      </c>
      <c r="C186">
        <f t="shared" si="14"/>
        <v>181</v>
      </c>
      <c r="D186">
        <f t="shared" si="15"/>
        <v>1.0166821196599638</v>
      </c>
      <c r="E186">
        <f t="shared" si="16"/>
        <v>-1.0165272740487292</v>
      </c>
      <c r="F186">
        <f t="shared" si="17"/>
        <v>-1.7743549569824272E-2</v>
      </c>
      <c r="G186" s="2"/>
      <c r="H186">
        <f t="shared" si="18"/>
        <v>0</v>
      </c>
      <c r="I186">
        <f t="shared" si="19"/>
        <v>0</v>
      </c>
      <c r="K186" t="s">
        <v>3</v>
      </c>
      <c r="L186" t="s">
        <v>3</v>
      </c>
    </row>
    <row r="187" spans="1:12" x14ac:dyDescent="0.25">
      <c r="A187">
        <v>186</v>
      </c>
      <c r="B187" s="2">
        <f t="shared" si="20"/>
        <v>41096.693908332694</v>
      </c>
      <c r="C187">
        <f t="shared" si="14"/>
        <v>182</v>
      </c>
      <c r="D187">
        <f t="shared" si="15"/>
        <v>1.0166742310225454</v>
      </c>
      <c r="E187">
        <f t="shared" si="16"/>
        <v>-1.016054900550625</v>
      </c>
      <c r="F187">
        <f t="shared" si="17"/>
        <v>-3.5481418973088964E-2</v>
      </c>
      <c r="G187" s="2"/>
      <c r="H187">
        <f t="shared" si="18"/>
        <v>0</v>
      </c>
      <c r="I187">
        <f t="shared" si="19"/>
        <v>0</v>
      </c>
      <c r="K187" t="s">
        <v>3</v>
      </c>
      <c r="L187" t="s">
        <v>3</v>
      </c>
    </row>
    <row r="188" spans="1:12" x14ac:dyDescent="0.25">
      <c r="A188">
        <v>187</v>
      </c>
      <c r="B188" s="2">
        <f t="shared" si="20"/>
        <v>41097.708469999357</v>
      </c>
      <c r="C188">
        <f t="shared" si="14"/>
        <v>183</v>
      </c>
      <c r="D188">
        <f t="shared" si="15"/>
        <v>1.0166610862354413</v>
      </c>
      <c r="E188">
        <f t="shared" si="16"/>
        <v>-1.0152677875503784</v>
      </c>
      <c r="F188">
        <f t="shared" si="17"/>
        <v>-5.320793012312152E-2</v>
      </c>
      <c r="G188" s="2"/>
      <c r="H188">
        <f t="shared" si="18"/>
        <v>0</v>
      </c>
      <c r="I188">
        <f t="shared" si="19"/>
        <v>0</v>
      </c>
      <c r="K188" t="s">
        <v>3</v>
      </c>
      <c r="L188" t="s">
        <v>3</v>
      </c>
    </row>
    <row r="189" spans="1:12" x14ac:dyDescent="0.25">
      <c r="A189">
        <v>188</v>
      </c>
      <c r="B189" s="2">
        <f t="shared" si="20"/>
        <v>41098.723031666021</v>
      </c>
      <c r="C189">
        <f t="shared" si="14"/>
        <v>184</v>
      </c>
      <c r="D189">
        <f t="shared" si="15"/>
        <v>1.0166426897102301</v>
      </c>
      <c r="E189">
        <f t="shared" si="16"/>
        <v>-1.0141661992143789</v>
      </c>
      <c r="F189">
        <f t="shared" si="17"/>
        <v>-7.0917409091928119E-2</v>
      </c>
      <c r="G189" s="2"/>
      <c r="H189">
        <f t="shared" si="18"/>
        <v>0</v>
      </c>
      <c r="I189">
        <f t="shared" si="19"/>
        <v>0</v>
      </c>
      <c r="K189" t="s">
        <v>3</v>
      </c>
      <c r="L189" t="s">
        <v>3</v>
      </c>
    </row>
    <row r="190" spans="1:12" x14ac:dyDescent="0.25">
      <c r="A190">
        <v>189</v>
      </c>
      <c r="B190" s="2">
        <f t="shared" si="20"/>
        <v>41099.737593332684</v>
      </c>
      <c r="C190">
        <f t="shared" si="14"/>
        <v>185</v>
      </c>
      <c r="D190">
        <f t="shared" si="15"/>
        <v>1.016619047620501</v>
      </c>
      <c r="E190">
        <f t="shared" si="16"/>
        <v>-1.012750505218623</v>
      </c>
      <c r="F190">
        <f t="shared" si="17"/>
        <v>-8.860418818678141E-2</v>
      </c>
      <c r="G190" s="2"/>
      <c r="H190">
        <f t="shared" si="18"/>
        <v>0</v>
      </c>
      <c r="I190">
        <f t="shared" si="19"/>
        <v>0</v>
      </c>
      <c r="K190" t="s">
        <v>3</v>
      </c>
      <c r="L190" t="s">
        <v>3</v>
      </c>
    </row>
    <row r="191" spans="1:12" x14ac:dyDescent="0.25">
      <c r="A191">
        <v>190</v>
      </c>
      <c r="B191" s="2">
        <f t="shared" si="20"/>
        <v>41100.752154999347</v>
      </c>
      <c r="C191">
        <f t="shared" si="14"/>
        <v>186</v>
      </c>
      <c r="D191">
        <f t="shared" si="15"/>
        <v>1.0165901678992348</v>
      </c>
      <c r="E191">
        <f t="shared" si="16"/>
        <v>-1.0110211805918983</v>
      </c>
      <c r="F191">
        <f t="shared" si="17"/>
        <v>-0.10626260802351242</v>
      </c>
      <c r="G191" s="2">
        <v>41100.752154999347</v>
      </c>
      <c r="H191">
        <f t="shared" si="18"/>
        <v>-1.0110211805918983</v>
      </c>
      <c r="I191">
        <f t="shared" si="19"/>
        <v>-0.10626260802351242</v>
      </c>
      <c r="K191" t="s">
        <v>3</v>
      </c>
      <c r="L191" t="s">
        <v>3</v>
      </c>
    </row>
    <row r="192" spans="1:12" x14ac:dyDescent="0.25">
      <c r="A192">
        <v>191</v>
      </c>
      <c r="B192" s="2">
        <f t="shared" si="20"/>
        <v>41101.76671666601</v>
      </c>
      <c r="C192">
        <f t="shared" si="14"/>
        <v>187</v>
      </c>
      <c r="D192">
        <f t="shared" si="15"/>
        <v>1.0165560602354395</v>
      </c>
      <c r="E192">
        <f t="shared" si="16"/>
        <v>-1.0089788055143494</v>
      </c>
      <c r="F192">
        <f t="shared" si="17"/>
        <v>-0.12388701959541683</v>
      </c>
      <c r="G192" s="2"/>
      <c r="H192">
        <f t="shared" si="18"/>
        <v>0</v>
      </c>
      <c r="I192">
        <f t="shared" si="19"/>
        <v>0</v>
      </c>
      <c r="K192" t="s">
        <v>3</v>
      </c>
      <c r="L192" t="s">
        <v>3</v>
      </c>
    </row>
    <row r="193" spans="1:12" x14ac:dyDescent="0.25">
      <c r="A193">
        <v>192</v>
      </c>
      <c r="B193" s="2">
        <f t="shared" si="20"/>
        <v>41102.781278332674</v>
      </c>
      <c r="C193">
        <f t="shared" si="14"/>
        <v>188</v>
      </c>
      <c r="D193">
        <f t="shared" si="15"/>
        <v>1.0165167360700451</v>
      </c>
      <c r="E193">
        <f t="shared" si="16"/>
        <v>-1.0066240650715681</v>
      </c>
      <c r="F193">
        <f t="shared" si="17"/>
        <v>-0.14147178633667268</v>
      </c>
      <c r="G193" s="2"/>
      <c r="H193">
        <f t="shared" si="18"/>
        <v>0</v>
      </c>
      <c r="I193">
        <f t="shared" si="19"/>
        <v>0</v>
      </c>
      <c r="K193" t="s">
        <v>3</v>
      </c>
      <c r="L193" t="s">
        <v>3</v>
      </c>
    </row>
    <row r="194" spans="1:12" x14ac:dyDescent="0.25">
      <c r="A194">
        <v>193</v>
      </c>
      <c r="B194" s="2">
        <f t="shared" si="20"/>
        <v>41103.795839999337</v>
      </c>
      <c r="C194">
        <f t="shared" si="14"/>
        <v>189</v>
      </c>
      <c r="D194">
        <f t="shared" si="15"/>
        <v>1.0164722085910551</v>
      </c>
      <c r="E194">
        <f t="shared" si="16"/>
        <v>-1.0039577489643741</v>
      </c>
      <c r="F194">
        <f t="shared" si="17"/>
        <v>-0.15901128617920354</v>
      </c>
      <c r="G194" s="2"/>
      <c r="H194">
        <f t="shared" si="18"/>
        <v>0</v>
      </c>
      <c r="I194">
        <f t="shared" si="19"/>
        <v>0</v>
      </c>
      <c r="K194" t="s">
        <v>3</v>
      </c>
      <c r="L194" t="s">
        <v>3</v>
      </c>
    </row>
    <row r="195" spans="1:12" x14ac:dyDescent="0.25">
      <c r="A195">
        <v>194</v>
      </c>
      <c r="B195" s="2">
        <f t="shared" si="20"/>
        <v>41104.810401666</v>
      </c>
      <c r="C195">
        <f t="shared" ref="C195:C258" si="21">A195+$A$1</f>
        <v>190</v>
      </c>
      <c r="D195">
        <f t="shared" ref="D195:D258" si="22">0.999985*((1-$C$1^2)/(1+$C$1*COS(C195*PI()/180)))</f>
        <v>1.0164224927279641</v>
      </c>
      <c r="E195">
        <f t="shared" ref="E195:E258" si="23">D195*COS(C195*PI()/180)</f>
        <v>-1.0009807511744937</v>
      </c>
      <c r="F195">
        <f t="shared" ref="F195:F258" si="24">D195*SIN(C195*PI()/180)</f>
        <v>-0.17649991360188985</v>
      </c>
      <c r="G195" s="2"/>
      <c r="H195">
        <f t="shared" ref="H195:H258" si="25">IF(G195&lt;&gt;"",E195,0)</f>
        <v>0</v>
      </c>
      <c r="I195">
        <f t="shared" ref="I195:I258" si="26">IF(G195&lt;&gt;"",F195,0)</f>
        <v>0</v>
      </c>
      <c r="K195" t="s">
        <v>3</v>
      </c>
      <c r="L195" t="s">
        <v>3</v>
      </c>
    </row>
    <row r="196" spans="1:12" x14ac:dyDescent="0.25">
      <c r="A196">
        <v>195</v>
      </c>
      <c r="B196" s="2">
        <f t="shared" ref="B196:B259" si="27">B195+1*365.2422/360</f>
        <v>41105.824963332663</v>
      </c>
      <c r="C196">
        <f t="shared" si="21"/>
        <v>191</v>
      </c>
      <c r="D196">
        <f t="shared" si="22"/>
        <v>1.0163676051454422</v>
      </c>
      <c r="E196">
        <f t="shared" si="23"/>
        <v>-0.99769406958636797</v>
      </c>
      <c r="F196">
        <f t="shared" si="24"/>
        <v>-0.19393208167106651</v>
      </c>
      <c r="G196" s="2"/>
      <c r="H196">
        <f t="shared" si="25"/>
        <v>0</v>
      </c>
      <c r="I196">
        <f t="shared" si="26"/>
        <v>0</v>
      </c>
      <c r="K196" t="s">
        <v>3</v>
      </c>
      <c r="L196" t="s">
        <v>3</v>
      </c>
    </row>
    <row r="197" spans="1:12" x14ac:dyDescent="0.25">
      <c r="A197">
        <v>196</v>
      </c>
      <c r="B197" s="2">
        <f t="shared" si="27"/>
        <v>41106.839524999326</v>
      </c>
      <c r="C197">
        <f t="shared" si="21"/>
        <v>192</v>
      </c>
      <c r="D197">
        <f t="shared" si="22"/>
        <v>1.0163075642362913</v>
      </c>
      <c r="E197">
        <f t="shared" si="23"/>
        <v>-0.99409880556534647</v>
      </c>
      <c r="F197">
        <f t="shared" si="24"/>
        <v>-0.2113022240712456</v>
      </c>
      <c r="G197" s="2"/>
      <c r="H197">
        <f t="shared" si="25"/>
        <v>0</v>
      </c>
      <c r="I197">
        <f t="shared" si="26"/>
        <v>0</v>
      </c>
      <c r="K197" t="s">
        <v>3</v>
      </c>
      <c r="L197" t="s">
        <v>3</v>
      </c>
    </row>
    <row r="198" spans="1:12" x14ac:dyDescent="0.25">
      <c r="A198">
        <v>197</v>
      </c>
      <c r="B198" s="2">
        <f t="shared" si="27"/>
        <v>41107.85408666599</v>
      </c>
      <c r="C198">
        <f t="shared" si="21"/>
        <v>193</v>
      </c>
      <c r="D198">
        <f t="shared" si="22"/>
        <v>1.0162423901136759</v>
      </c>
      <c r="E198">
        <f t="shared" si="23"/>
        <v>-0.99019616349256467</v>
      </c>
      <c r="F198">
        <f t="shared" si="24"/>
        <v>-0.22860479712500073</v>
      </c>
      <c r="G198" s="2"/>
      <c r="H198">
        <f t="shared" si="25"/>
        <v>0</v>
      </c>
      <c r="I198">
        <f t="shared" si="26"/>
        <v>0</v>
      </c>
      <c r="K198" t="s">
        <v>3</v>
      </c>
      <c r="L198" t="s">
        <v>3</v>
      </c>
    </row>
    <row r="199" spans="1:12" x14ac:dyDescent="0.25">
      <c r="A199">
        <v>198</v>
      </c>
      <c r="B199" s="2">
        <f t="shared" si="27"/>
        <v>41108.868648332653</v>
      </c>
      <c r="C199">
        <f t="shared" si="21"/>
        <v>194</v>
      </c>
      <c r="D199">
        <f t="shared" si="22"/>
        <v>1.0161721046026388</v>
      </c>
      <c r="E199">
        <f t="shared" si="23"/>
        <v>-0.98598745025682533</v>
      </c>
      <c r="F199">
        <f t="shared" si="24"/>
        <v>-0.245834281800974</v>
      </c>
      <c r="G199" s="2"/>
      <c r="H199">
        <f t="shared" si="25"/>
        <v>0</v>
      </c>
      <c r="I199">
        <f t="shared" si="26"/>
        <v>0</v>
      </c>
      <c r="K199" t="s">
        <v>3</v>
      </c>
      <c r="L199" t="s">
        <v>3</v>
      </c>
    </row>
    <row r="200" spans="1:12" x14ac:dyDescent="0.25">
      <c r="A200">
        <v>199</v>
      </c>
      <c r="B200" s="2">
        <f t="shared" si="27"/>
        <v>41109.883209999316</v>
      </c>
      <c r="C200">
        <f t="shared" si="21"/>
        <v>195</v>
      </c>
      <c r="D200">
        <f t="shared" si="22"/>
        <v>1.0160967312309042</v>
      </c>
      <c r="E200">
        <f t="shared" si="23"/>
        <v>-0.98147407470383252</v>
      </c>
      <c r="F200">
        <f t="shared" si="24"/>
        <v>-0.26298518570897489</v>
      </c>
      <c r="G200" s="2"/>
      <c r="H200">
        <f t="shared" si="25"/>
        <v>0</v>
      </c>
      <c r="I200">
        <f t="shared" si="26"/>
        <v>0</v>
      </c>
      <c r="K200" t="s">
        <v>3</v>
      </c>
      <c r="L200" t="s">
        <v>3</v>
      </c>
    </row>
    <row r="201" spans="1:12" x14ac:dyDescent="0.25">
      <c r="A201">
        <v>200</v>
      </c>
      <c r="B201" s="2">
        <f t="shared" si="27"/>
        <v>41110.897771665979</v>
      </c>
      <c r="C201">
        <f t="shared" si="21"/>
        <v>196</v>
      </c>
      <c r="D201">
        <f t="shared" si="22"/>
        <v>1.0160162952189706</v>
      </c>
      <c r="E201">
        <f t="shared" si="23"/>
        <v>-0.97665754704315544</v>
      </c>
      <c r="F201">
        <f t="shared" si="24"/>
        <v>-0.28005204508114051</v>
      </c>
      <c r="G201" s="2">
        <v>41110.897771665979</v>
      </c>
      <c r="H201">
        <f t="shared" si="25"/>
        <v>-0.97665754704315544</v>
      </c>
      <c r="I201">
        <f t="shared" si="26"/>
        <v>-0.28005204508114051</v>
      </c>
      <c r="K201" t="s">
        <v>3</v>
      </c>
      <c r="L201" t="s">
        <v>3</v>
      </c>
    </row>
    <row r="202" spans="1:12" x14ac:dyDescent="0.25">
      <c r="A202">
        <v>201</v>
      </c>
      <c r="B202" s="2">
        <f t="shared" si="27"/>
        <v>41111.912333332642</v>
      </c>
      <c r="C202">
        <f t="shared" si="21"/>
        <v>197</v>
      </c>
      <c r="D202">
        <f t="shared" si="22"/>
        <v>1.0159308234695128</v>
      </c>
      <c r="E202">
        <f t="shared" si="23"/>
        <v>-0.97153947821333819</v>
      </c>
      <c r="F202">
        <f t="shared" si="24"/>
        <v>-0.2970294267381548</v>
      </c>
      <c r="G202" s="2"/>
      <c r="H202">
        <f t="shared" si="25"/>
        <v>0</v>
      </c>
      <c r="I202">
        <f t="shared" si="26"/>
        <v>0</v>
      </c>
      <c r="K202" t="s">
        <v>3</v>
      </c>
      <c r="L202" t="s">
        <v>3</v>
      </c>
    </row>
    <row r="203" spans="1:12" x14ac:dyDescent="0.25">
      <c r="A203">
        <v>202</v>
      </c>
      <c r="B203" s="2">
        <f t="shared" si="27"/>
        <v>41112.926894999306</v>
      </c>
      <c r="C203">
        <f t="shared" si="21"/>
        <v>198</v>
      </c>
      <c r="D203">
        <f t="shared" si="22"/>
        <v>1.0158403445560831</v>
      </c>
      <c r="E203">
        <f t="shared" si="23"/>
        <v>-0.96612157920557684</v>
      </c>
      <c r="F203">
        <f t="shared" si="24"/>
        <v>-0.31391193003953211</v>
      </c>
      <c r="G203" s="2"/>
      <c r="H203">
        <f t="shared" si="25"/>
        <v>0</v>
      </c>
      <c r="I203">
        <f t="shared" si="26"/>
        <v>0</v>
      </c>
      <c r="K203" t="s">
        <v>3</v>
      </c>
      <c r="L203" t="s">
        <v>3</v>
      </c>
    </row>
    <row r="204" spans="1:12" x14ac:dyDescent="0.25">
      <c r="A204">
        <v>203</v>
      </c>
      <c r="B204" s="2">
        <f t="shared" si="27"/>
        <v>41113.941456665969</v>
      </c>
      <c r="C204">
        <f t="shared" si="21"/>
        <v>199</v>
      </c>
      <c r="D204">
        <f t="shared" si="22"/>
        <v>1.0157448887111356</v>
      </c>
      <c r="E204">
        <f t="shared" si="23"/>
        <v>-0.96040566034643937</v>
      </c>
      <c r="F204">
        <f t="shared" si="24"/>
        <v>-0.33069418881697449</v>
      </c>
      <c r="G204" s="2"/>
      <c r="H204">
        <f t="shared" si="25"/>
        <v>0</v>
      </c>
      <c r="I204">
        <f t="shared" si="26"/>
        <v>0</v>
      </c>
      <c r="K204" t="s">
        <v>3</v>
      </c>
      <c r="L204" t="s">
        <v>3</v>
      </c>
    </row>
    <row r="205" spans="1:12" x14ac:dyDescent="0.25">
      <c r="A205">
        <v>204</v>
      </c>
      <c r="B205" s="2">
        <f t="shared" si="27"/>
        <v>41114.956018332632</v>
      </c>
      <c r="C205">
        <f t="shared" si="21"/>
        <v>200</v>
      </c>
      <c r="D205">
        <f t="shared" si="22"/>
        <v>1.0156444878133697</v>
      </c>
      <c r="E205">
        <f t="shared" si="23"/>
        <v>-0.95439363054010695</v>
      </c>
      <c r="F205">
        <f t="shared" si="24"/>
        <v>-0.34737087328985405</v>
      </c>
      <c r="G205" s="2"/>
      <c r="H205">
        <f t="shared" si="25"/>
        <v>0</v>
      </c>
      <c r="I205">
        <f t="shared" si="26"/>
        <v>0</v>
      </c>
      <c r="K205" t="s">
        <v>3</v>
      </c>
      <c r="L205" t="s">
        <v>3</v>
      </c>
    </row>
    <row r="206" spans="1:12" x14ac:dyDescent="0.25">
      <c r="A206">
        <v>205</v>
      </c>
      <c r="B206" s="2">
        <f t="shared" si="27"/>
        <v>41115.970579999295</v>
      </c>
      <c r="C206">
        <f t="shared" si="21"/>
        <v>201</v>
      </c>
      <c r="D206">
        <f t="shared" si="22"/>
        <v>1.0155391753744101</v>
      </c>
      <c r="E206">
        <f t="shared" si="23"/>
        <v>-0.94808749647065826</v>
      </c>
      <c r="F206">
        <f t="shared" si="24"/>
        <v>-0.36393669196185258</v>
      </c>
      <c r="G206" s="2"/>
      <c r="H206">
        <f t="shared" si="25"/>
        <v>0</v>
      </c>
      <c r="I206">
        <f t="shared" si="26"/>
        <v>0</v>
      </c>
      <c r="K206" t="s">
        <v>3</v>
      </c>
      <c r="L206" t="s">
        <v>3</v>
      </c>
    </row>
    <row r="207" spans="1:12" x14ac:dyDescent="0.25">
      <c r="A207">
        <v>206</v>
      </c>
      <c r="B207" s="2">
        <f t="shared" si="27"/>
        <v>41116.985141665959</v>
      </c>
      <c r="C207">
        <f t="shared" si="21"/>
        <v>202</v>
      </c>
      <c r="D207">
        <f t="shared" si="22"/>
        <v>1.0154289865248243</v>
      </c>
      <c r="E207">
        <f t="shared" si="23"/>
        <v>-0.94148936176493303</v>
      </c>
      <c r="F207">
        <f t="shared" si="24"/>
        <v>-0.38038639349783643</v>
      </c>
      <c r="G207" s="2"/>
      <c r="H207">
        <f t="shared" si="25"/>
        <v>0</v>
      </c>
      <c r="I207">
        <f t="shared" si="26"/>
        <v>0</v>
      </c>
      <c r="K207" t="s">
        <v>3</v>
      </c>
      <c r="L207" t="s">
        <v>3</v>
      </c>
    </row>
    <row r="208" spans="1:12" x14ac:dyDescent="0.25">
      <c r="A208">
        <v>207</v>
      </c>
      <c r="B208" s="2">
        <f t="shared" si="27"/>
        <v>41117.999703332622</v>
      </c>
      <c r="C208">
        <f t="shared" si="21"/>
        <v>203</v>
      </c>
      <c r="D208">
        <f t="shared" si="22"/>
        <v>1.0153139579994961</v>
      </c>
      <c r="E208">
        <f t="shared" si="23"/>
        <v>-0.9346014261165434</v>
      </c>
      <c r="F208">
        <f t="shared" si="24"/>
        <v>-0.396714768580054</v>
      </c>
      <c r="G208" s="2"/>
      <c r="H208">
        <f t="shared" si="25"/>
        <v>0</v>
      </c>
      <c r="I208">
        <f t="shared" si="26"/>
        <v>0</v>
      </c>
      <c r="K208" t="s">
        <v>3</v>
      </c>
      <c r="L208" t="s">
        <v>3</v>
      </c>
    </row>
    <row r="209" spans="1:12" x14ac:dyDescent="0.25">
      <c r="A209">
        <v>208</v>
      </c>
      <c r="B209" s="2">
        <f t="shared" si="27"/>
        <v>41119.014264999285</v>
      </c>
      <c r="C209">
        <f t="shared" si="21"/>
        <v>204</v>
      </c>
      <c r="D209">
        <f t="shared" si="22"/>
        <v>1.0151941281223562</v>
      </c>
      <c r="E209">
        <f t="shared" si="23"/>
        <v>-0.92742598437161927</v>
      </c>
      <c r="F209">
        <f t="shared" si="24"/>
        <v>-0.41291665174275061</v>
      </c>
      <c r="G209" s="2"/>
      <c r="H209">
        <f t="shared" si="25"/>
        <v>0</v>
      </c>
      <c r="I209">
        <f t="shared" si="26"/>
        <v>0</v>
      </c>
      <c r="K209" t="s">
        <v>3</v>
      </c>
      <c r="L209" t="s">
        <v>3</v>
      </c>
    </row>
    <row r="210" spans="1:12" x14ac:dyDescent="0.25">
      <c r="A210">
        <v>209</v>
      </c>
      <c r="B210" s="2">
        <f t="shared" si="27"/>
        <v>41120.028826665948</v>
      </c>
      <c r="C210">
        <f t="shared" si="21"/>
        <v>205</v>
      </c>
      <c r="D210">
        <f t="shared" si="22"/>
        <v>1.0150695367904843</v>
      </c>
      <c r="E210">
        <f t="shared" si="23"/>
        <v>-0.9199654255769012</v>
      </c>
      <c r="F210">
        <f t="shared" si="24"/>
        <v>-0.42898692318433124</v>
      </c>
      <c r="G210" s="2"/>
      <c r="H210">
        <f t="shared" si="25"/>
        <v>0</v>
      </c>
      <c r="I210">
        <f t="shared" si="26"/>
        <v>0</v>
      </c>
      <c r="K210" t="s">
        <v>3</v>
      </c>
      <c r="L210" t="s">
        <v>3</v>
      </c>
    </row>
    <row r="211" spans="1:12" x14ac:dyDescent="0.25">
      <c r="A211">
        <v>210</v>
      </c>
      <c r="B211" s="2">
        <f t="shared" si="27"/>
        <v>41121.043388332611</v>
      </c>
      <c r="C211">
        <f t="shared" si="21"/>
        <v>206</v>
      </c>
      <c r="D211">
        <f t="shared" si="22"/>
        <v>1.0149402254575968</v>
      </c>
      <c r="E211">
        <f t="shared" si="23"/>
        <v>-0.91222223199082242</v>
      </c>
      <c r="F211">
        <f t="shared" si="24"/>
        <v>-0.44492051055621112</v>
      </c>
      <c r="G211" s="2"/>
      <c r="H211">
        <f t="shared" si="25"/>
        <v>0</v>
      </c>
      <c r="I211">
        <f t="shared" si="26"/>
        <v>0</v>
      </c>
      <c r="K211" t="s">
        <v>3</v>
      </c>
      <c r="L211" t="s">
        <v>3</v>
      </c>
    </row>
    <row r="212" spans="1:12" x14ac:dyDescent="0.25">
      <c r="A212">
        <v>211</v>
      </c>
      <c r="B212" s="2">
        <f t="shared" si="27"/>
        <v>41122.057949999275</v>
      </c>
      <c r="C212">
        <f t="shared" si="21"/>
        <v>207</v>
      </c>
      <c r="D212">
        <f t="shared" si="22"/>
        <v>1.0148062371169222</v>
      </c>
      <c r="E212">
        <f t="shared" si="23"/>
        <v>-0.9041989780582258</v>
      </c>
      <c r="F212">
        <f t="shared" si="24"/>
        <v>-0.46071239072751996</v>
      </c>
      <c r="G212" s="2">
        <v>41122.057949999275</v>
      </c>
      <c r="H212">
        <f t="shared" si="25"/>
        <v>-0.9041989780582258</v>
      </c>
      <c r="I212">
        <f t="shared" si="26"/>
        <v>-0.46071239072751996</v>
      </c>
      <c r="K212" t="s">
        <v>3</v>
      </c>
      <c r="L212" t="s">
        <v>3</v>
      </c>
    </row>
    <row r="213" spans="1:12" x14ac:dyDescent="0.25">
      <c r="A213">
        <v>212</v>
      </c>
      <c r="B213" s="2">
        <f t="shared" si="27"/>
        <v>41123.072511665938</v>
      </c>
      <c r="C213">
        <f t="shared" si="21"/>
        <v>208</v>
      </c>
      <c r="D213">
        <f t="shared" si="22"/>
        <v>1.0146676162834851</v>
      </c>
      <c r="E213">
        <f t="shared" si="23"/>
        <v>-0.8958983293494085</v>
      </c>
      <c r="F213">
        <f t="shared" si="24"/>
        <v>-0.47635759152484242</v>
      </c>
      <c r="G213" s="2"/>
      <c r="H213">
        <f t="shared" si="25"/>
        <v>0</v>
      </c>
      <c r="I213">
        <f t="shared" si="26"/>
        <v>0</v>
      </c>
      <c r="K213" t="s">
        <v>3</v>
      </c>
      <c r="L213" t="s">
        <v>3</v>
      </c>
    </row>
    <row r="214" spans="1:12" x14ac:dyDescent="0.25">
      <c r="A214">
        <v>213</v>
      </c>
      <c r="B214" s="2">
        <f t="shared" si="27"/>
        <v>41124.087073332601</v>
      </c>
      <c r="C214">
        <f t="shared" si="21"/>
        <v>209</v>
      </c>
      <c r="D214">
        <f t="shared" si="22"/>
        <v>1.0145244089758019</v>
      </c>
      <c r="E214">
        <f t="shared" si="23"/>
        <v>-0.8873230414641845</v>
      </c>
      <c r="F214">
        <f t="shared" si="24"/>
        <v>-0.49185119344619793</v>
      </c>
      <c r="G214" s="2"/>
      <c r="H214">
        <f t="shared" si="25"/>
        <v>0</v>
      </c>
      <c r="I214">
        <f t="shared" si="26"/>
        <v>0</v>
      </c>
      <c r="K214" t="s">
        <v>3</v>
      </c>
      <c r="L214" t="s">
        <v>3</v>
      </c>
    </row>
    <row r="215" spans="1:12" x14ac:dyDescent="0.25">
      <c r="A215">
        <v>214</v>
      </c>
      <c r="B215" s="2">
        <f t="shared" si="27"/>
        <v>41125.101634999264</v>
      </c>
      <c r="C215">
        <f t="shared" si="21"/>
        <v>210</v>
      </c>
      <c r="D215">
        <f t="shared" si="22"/>
        <v>1.0143766626970083</v>
      </c>
      <c r="E215">
        <f t="shared" si="23"/>
        <v>-0.87847595890168795</v>
      </c>
      <c r="F215">
        <f t="shared" si="24"/>
        <v>-0.50718833134850427</v>
      </c>
      <c r="G215" s="2"/>
      <c r="H215">
        <f t="shared" si="25"/>
        <v>0</v>
      </c>
      <c r="I215">
        <f t="shared" si="26"/>
        <v>0</v>
      </c>
      <c r="K215" t="s">
        <v>3</v>
      </c>
      <c r="L215" t="s">
        <v>3</v>
      </c>
    </row>
    <row r="216" spans="1:12" x14ac:dyDescent="0.25">
      <c r="A216">
        <v>215</v>
      </c>
      <c r="B216" s="2">
        <f t="shared" si="27"/>
        <v>41126.116196665927</v>
      </c>
      <c r="C216">
        <f t="shared" si="21"/>
        <v>211</v>
      </c>
      <c r="D216">
        <f t="shared" si="22"/>
        <v>1.0142244264154241</v>
      </c>
      <c r="E216">
        <f t="shared" si="23"/>
        <v>-0.86936001389665718</v>
      </c>
      <c r="F216">
        <f t="shared" si="24"/>
        <v>-0.52236419610775386</v>
      </c>
      <c r="G216" s="2"/>
      <c r="H216">
        <f t="shared" si="25"/>
        <v>0</v>
      </c>
      <c r="I216">
        <f t="shared" si="26"/>
        <v>0</v>
      </c>
      <c r="K216" t="s">
        <v>3</v>
      </c>
      <c r="L216" t="s">
        <v>3</v>
      </c>
    </row>
    <row r="217" spans="1:12" x14ac:dyDescent="0.25">
      <c r="A217">
        <v>216</v>
      </c>
      <c r="B217" s="2">
        <f t="shared" si="27"/>
        <v>41127.130758332591</v>
      </c>
      <c r="C217">
        <f t="shared" si="21"/>
        <v>212</v>
      </c>
      <c r="D217">
        <f t="shared" si="22"/>
        <v>1.0140677505445734</v>
      </c>
      <c r="E217">
        <f t="shared" si="23"/>
        <v>-0.85997822522295508</v>
      </c>
      <c r="F217">
        <f t="shared" si="24"/>
        <v>-0.53737403625120139</v>
      </c>
      <c r="G217" s="2"/>
      <c r="H217">
        <f t="shared" si="25"/>
        <v>0</v>
      </c>
      <c r="I217">
        <f t="shared" si="26"/>
        <v>0</v>
      </c>
      <c r="K217" t="s">
        <v>3</v>
      </c>
      <c r="L217" t="s">
        <v>3</v>
      </c>
    </row>
    <row r="218" spans="1:12" x14ac:dyDescent="0.25">
      <c r="A218">
        <v>217</v>
      </c>
      <c r="B218" s="2">
        <f t="shared" si="27"/>
        <v>41128.145319999254</v>
      </c>
      <c r="C218">
        <f t="shared" si="21"/>
        <v>213</v>
      </c>
      <c r="D218">
        <f t="shared" si="22"/>
        <v>1.0139066869226672</v>
      </c>
      <c r="E218">
        <f t="shared" si="23"/>
        <v>-0.85033369696509653</v>
      </c>
      <c r="F218">
        <f t="shared" si="24"/>
        <v>-0.5522131595608446</v>
      </c>
      <c r="G218" s="2"/>
      <c r="H218">
        <f t="shared" si="25"/>
        <v>0</v>
      </c>
      <c r="I218">
        <f t="shared" si="26"/>
        <v>0</v>
      </c>
      <c r="K218" t="s">
        <v>3</v>
      </c>
      <c r="L218" t="s">
        <v>3</v>
      </c>
    </row>
    <row r="219" spans="1:12" x14ac:dyDescent="0.25">
      <c r="A219">
        <v>218</v>
      </c>
      <c r="B219" s="2">
        <f t="shared" si="27"/>
        <v>41129.159881665917</v>
      </c>
      <c r="C219">
        <f t="shared" si="21"/>
        <v>214</v>
      </c>
      <c r="D219">
        <f t="shared" si="22"/>
        <v>1.0137412887915684</v>
      </c>
      <c r="E219">
        <f t="shared" si="23"/>
        <v>-0.84042961725858156</v>
      </c>
      <c r="F219">
        <f t="shared" si="24"/>
        <v>-0.56687693464753386</v>
      </c>
      <c r="G219" s="2"/>
      <c r="H219">
        <f t="shared" si="25"/>
        <v>0</v>
      </c>
      <c r="I219">
        <f t="shared" si="26"/>
        <v>0</v>
      </c>
      <c r="K219" t="s">
        <v>3</v>
      </c>
      <c r="L219" t="s">
        <v>3</v>
      </c>
    </row>
    <row r="220" spans="1:12" x14ac:dyDescent="0.25">
      <c r="A220">
        <v>219</v>
      </c>
      <c r="B220" s="2">
        <f t="shared" si="27"/>
        <v>41130.17444333258</v>
      </c>
      <c r="C220">
        <f t="shared" si="21"/>
        <v>215</v>
      </c>
      <c r="D220">
        <f t="shared" si="22"/>
        <v>1.013571610775247</v>
      </c>
      <c r="E220">
        <f t="shared" si="23"/>
        <v>-0.83026925699983012</v>
      </c>
      <c r="F220">
        <f t="shared" si="24"/>
        <v>-0.58136079249505546</v>
      </c>
      <c r="G220" s="2"/>
      <c r="H220">
        <f t="shared" si="25"/>
        <v>0</v>
      </c>
      <c r="I220">
        <f t="shared" si="26"/>
        <v>0</v>
      </c>
      <c r="K220" t="s">
        <v>3</v>
      </c>
      <c r="L220" t="s">
        <v>3</v>
      </c>
    </row>
    <row r="221" spans="1:12" x14ac:dyDescent="0.25">
      <c r="A221">
        <v>220</v>
      </c>
      <c r="B221" s="2">
        <f t="shared" si="27"/>
        <v>41131.189004999243</v>
      </c>
      <c r="C221">
        <f t="shared" si="21"/>
        <v>216</v>
      </c>
      <c r="D221">
        <f t="shared" si="22"/>
        <v>1.0133977088577435</v>
      </c>
      <c r="E221">
        <f t="shared" si="23"/>
        <v>-0.81985596852654985</v>
      </c>
      <c r="F221">
        <f t="shared" si="24"/>
        <v>-0.59566022797356288</v>
      </c>
      <c r="G221" s="2">
        <v>41131.189004999243</v>
      </c>
      <c r="H221">
        <f t="shared" si="25"/>
        <v>-0.81985596852654985</v>
      </c>
      <c r="I221">
        <f t="shared" si="26"/>
        <v>-0.59566022797356288</v>
      </c>
      <c r="K221" t="s">
        <v>3</v>
      </c>
      <c r="L221" t="s">
        <v>3</v>
      </c>
    </row>
    <row r="222" spans="1:12" x14ac:dyDescent="0.25">
      <c r="A222">
        <v>221</v>
      </c>
      <c r="B222" s="2">
        <f t="shared" si="27"/>
        <v>41132.203566665907</v>
      </c>
      <c r="C222">
        <f t="shared" si="21"/>
        <v>217</v>
      </c>
      <c r="D222">
        <f t="shared" si="22"/>
        <v>1.0132196403606484</v>
      </c>
      <c r="E222">
        <f t="shared" si="23"/>
        <v>-0.80919318426936127</v>
      </c>
      <c r="F222">
        <f t="shared" si="24"/>
        <v>-0.60977080132175343</v>
      </c>
      <c r="G222" s="2"/>
      <c r="H222">
        <f t="shared" si="25"/>
        <v>0</v>
      </c>
      <c r="I222">
        <f t="shared" si="26"/>
        <v>0</v>
      </c>
      <c r="K222" t="s">
        <v>3</v>
      </c>
      <c r="L222" t="s">
        <v>3</v>
      </c>
    </row>
    <row r="223" spans="1:12" x14ac:dyDescent="0.25">
      <c r="A223">
        <v>222</v>
      </c>
      <c r="B223" s="2">
        <f t="shared" si="27"/>
        <v>41133.21812833257</v>
      </c>
      <c r="C223">
        <f t="shared" si="21"/>
        <v>218</v>
      </c>
      <c r="D223">
        <f t="shared" si="22"/>
        <v>1.0130374639201214</v>
      </c>
      <c r="E223">
        <f t="shared" si="23"/>
        <v>-0.79828441537553751</v>
      </c>
      <c r="F223">
        <f t="shared" si="24"/>
        <v>-0.6236881395972248</v>
      </c>
      <c r="G223" s="2"/>
      <c r="H223">
        <f t="shared" si="25"/>
        <v>0</v>
      </c>
      <c r="I223">
        <f t="shared" si="26"/>
        <v>0</v>
      </c>
      <c r="K223" t="s">
        <v>3</v>
      </c>
      <c r="L223" t="s">
        <v>3</v>
      </c>
    </row>
    <row r="224" spans="1:12" x14ac:dyDescent="0.25">
      <c r="A224">
        <v>223</v>
      </c>
      <c r="B224" s="2">
        <f t="shared" si="27"/>
        <v>41134.232689999233</v>
      </c>
      <c r="C224">
        <f t="shared" si="21"/>
        <v>219</v>
      </c>
      <c r="D224">
        <f t="shared" si="22"/>
        <v>1.0128512394634552</v>
      </c>
      <c r="E224">
        <f t="shared" si="23"/>
        <v>-0.78713325030571146</v>
      </c>
      <c r="F224">
        <f t="shared" si="24"/>
        <v>-0.6374079380944544</v>
      </c>
      <c r="G224" s="2"/>
      <c r="H224">
        <f t="shared" si="25"/>
        <v>0</v>
      </c>
      <c r="I224">
        <f t="shared" si="26"/>
        <v>0</v>
      </c>
      <c r="K224" t="s">
        <v>3</v>
      </c>
      <c r="L224" t="s">
        <v>3</v>
      </c>
    </row>
    <row r="225" spans="1:12" x14ac:dyDescent="0.25">
      <c r="A225">
        <v>224</v>
      </c>
      <c r="B225" s="2">
        <f t="shared" si="27"/>
        <v>41135.247251665896</v>
      </c>
      <c r="C225">
        <f t="shared" si="21"/>
        <v>220</v>
      </c>
      <c r="D225">
        <f t="shared" si="22"/>
        <v>1.0126610281852038</v>
      </c>
      <c r="E225">
        <f t="shared" si="23"/>
        <v>-0.77574335340442613</v>
      </c>
      <c r="F225">
        <f t="shared" si="24"/>
        <v>-0.65092596172988026</v>
      </c>
      <c r="G225" s="2"/>
      <c r="H225">
        <f t="shared" si="25"/>
        <v>0</v>
      </c>
      <c r="I225">
        <f t="shared" si="26"/>
        <v>0</v>
      </c>
      <c r="K225" t="s">
        <v>3</v>
      </c>
      <c r="L225" t="s">
        <v>3</v>
      </c>
    </row>
    <row r="226" spans="1:12" x14ac:dyDescent="0.25">
      <c r="A226">
        <v>225</v>
      </c>
      <c r="B226" s="2">
        <f t="shared" si="27"/>
        <v>41136.26181333256</v>
      </c>
      <c r="C226">
        <f t="shared" si="21"/>
        <v>221</v>
      </c>
      <c r="D226">
        <f t="shared" si="22"/>
        <v>1.0124668925228884</v>
      </c>
      <c r="E226">
        <f t="shared" si="23"/>
        <v>-0.76411846344540335</v>
      </c>
      <c r="F226">
        <f t="shared" si="24"/>
        <v>-0.66423804639360251</v>
      </c>
      <c r="G226" s="2"/>
      <c r="H226">
        <f t="shared" si="25"/>
        <v>0</v>
      </c>
      <c r="I226">
        <f t="shared" si="26"/>
        <v>0</v>
      </c>
      <c r="K226" t="s">
        <v>3</v>
      </c>
      <c r="L226" t="s">
        <v>3</v>
      </c>
    </row>
    <row r="227" spans="1:12" x14ac:dyDescent="0.25">
      <c r="A227">
        <v>226</v>
      </c>
      <c r="B227" s="2">
        <f t="shared" si="27"/>
        <v>41137.276374999223</v>
      </c>
      <c r="C227">
        <f t="shared" si="21"/>
        <v>222</v>
      </c>
      <c r="D227">
        <f t="shared" si="22"/>
        <v>1.0122688961322954</v>
      </c>
      <c r="E227">
        <f t="shared" si="23"/>
        <v>-0.75226239215242918</v>
      </c>
      <c r="F227">
        <f t="shared" si="24"/>
        <v>-0.67734010026721492</v>
      </c>
      <c r="G227" s="2"/>
      <c r="H227">
        <f t="shared" si="25"/>
        <v>0</v>
      </c>
      <c r="I227">
        <f t="shared" si="26"/>
        <v>0</v>
      </c>
      <c r="K227" t="s">
        <v>3</v>
      </c>
      <c r="L227" t="s">
        <v>3</v>
      </c>
    </row>
    <row r="228" spans="1:12" x14ac:dyDescent="0.25">
      <c r="A228">
        <v>227</v>
      </c>
      <c r="B228" s="2">
        <f t="shared" si="27"/>
        <v>41138.290936665886</v>
      </c>
      <c r="C228">
        <f t="shared" si="21"/>
        <v>223</v>
      </c>
      <c r="D228">
        <f t="shared" si="22"/>
        <v>1.0120671038623859</v>
      </c>
      <c r="E228">
        <f t="shared" si="23"/>
        <v>-0.7401790226967494</v>
      </c>
      <c r="F228">
        <f t="shared" si="24"/>
        <v>-0.69022810510734933</v>
      </c>
      <c r="G228" s="2"/>
      <c r="H228">
        <f t="shared" si="25"/>
        <v>0</v>
      </c>
      <c r="I228">
        <f t="shared" si="26"/>
        <v>0</v>
      </c>
      <c r="K228" t="s">
        <v>3</v>
      </c>
      <c r="L228" t="s">
        <v>3</v>
      </c>
    </row>
    <row r="229" spans="1:12" x14ac:dyDescent="0.25">
      <c r="A229">
        <v>228</v>
      </c>
      <c r="B229" s="2">
        <f t="shared" si="27"/>
        <v>41139.305498332549</v>
      </c>
      <c r="C229">
        <f t="shared" si="21"/>
        <v>224</v>
      </c>
      <c r="D229">
        <f t="shared" si="22"/>
        <v>1.0118615817298204</v>
      </c>
      <c r="E229">
        <f t="shared" si="23"/>
        <v>-0.72787230817188076</v>
      </c>
      <c r="F229">
        <f t="shared" si="24"/>
        <v>-0.7028981174945006</v>
      </c>
      <c r="G229" s="2"/>
      <c r="H229">
        <f t="shared" si="25"/>
        <v>0</v>
      </c>
      <c r="I229">
        <f t="shared" si="26"/>
        <v>0</v>
      </c>
      <c r="K229" t="s">
        <v>3</v>
      </c>
      <c r="L229" t="s">
        <v>3</v>
      </c>
    </row>
    <row r="230" spans="1:12" x14ac:dyDescent="0.25">
      <c r="A230">
        <v>229</v>
      </c>
      <c r="B230" s="2">
        <f t="shared" si="27"/>
        <v>41140.320059999212</v>
      </c>
      <c r="C230">
        <f t="shared" si="21"/>
        <v>225</v>
      </c>
      <c r="D230">
        <f t="shared" si="22"/>
        <v>1.0116523968931308</v>
      </c>
      <c r="E230">
        <f t="shared" si="23"/>
        <v>-0.71534627004675755</v>
      </c>
      <c r="F230">
        <f t="shared" si="24"/>
        <v>-0.71534627004675733</v>
      </c>
      <c r="G230" s="2"/>
      <c r="H230">
        <f t="shared" si="25"/>
        <v>0</v>
      </c>
      <c r="I230">
        <f t="shared" si="26"/>
        <v>0</v>
      </c>
      <c r="K230" t="s">
        <v>3</v>
      </c>
      <c r="L230" t="s">
        <v>3</v>
      </c>
    </row>
    <row r="231" spans="1:12" x14ac:dyDescent="0.25">
      <c r="A231">
        <v>230</v>
      </c>
      <c r="B231" s="2">
        <f t="shared" si="27"/>
        <v>41141.334621665876</v>
      </c>
      <c r="C231">
        <f t="shared" si="21"/>
        <v>226</v>
      </c>
      <c r="D231">
        <f t="shared" si="22"/>
        <v>1.0114396176265386</v>
      </c>
      <c r="E231">
        <f t="shared" si="23"/>
        <v>-0.70260499659812292</v>
      </c>
      <c r="F231">
        <f t="shared" si="24"/>
        <v>-0.72756877259807562</v>
      </c>
      <c r="G231" s="2">
        <v>41141.334621665876</v>
      </c>
      <c r="H231">
        <f t="shared" si="25"/>
        <v>-0.70260499659812292</v>
      </c>
      <c r="I231">
        <f t="shared" si="26"/>
        <v>-0.72756877259807562</v>
      </c>
      <c r="K231" t="s">
        <v>3</v>
      </c>
      <c r="L231" t="s">
        <v>3</v>
      </c>
    </row>
    <row r="232" spans="1:12" x14ac:dyDescent="0.25">
      <c r="A232">
        <v>231</v>
      </c>
      <c r="B232" s="2">
        <f t="shared" si="27"/>
        <v>41142.349183332539</v>
      </c>
      <c r="C232">
        <f t="shared" si="21"/>
        <v>227</v>
      </c>
      <c r="D232">
        <f t="shared" si="22"/>
        <v>1.0112233132934456</v>
      </c>
      <c r="E232">
        <f t="shared" si="23"/>
        <v>-0.68965264132309645</v>
      </c>
      <c r="F232">
        <f t="shared" si="24"/>
        <v>-0.73956191334076327</v>
      </c>
      <c r="G232" s="2"/>
      <c r="H232">
        <f t="shared" si="25"/>
        <v>0</v>
      </c>
      <c r="I232">
        <f t="shared" si="26"/>
        <v>0</v>
      </c>
      <c r="K232" t="s">
        <v>3</v>
      </c>
      <c r="L232" t="s">
        <v>3</v>
      </c>
    </row>
    <row r="233" spans="1:12" x14ac:dyDescent="0.25">
      <c r="A233">
        <v>232</v>
      </c>
      <c r="B233" s="2">
        <f t="shared" si="27"/>
        <v>41143.363744999202</v>
      </c>
      <c r="C233">
        <f t="shared" si="21"/>
        <v>228</v>
      </c>
      <c r="D233">
        <f t="shared" si="22"/>
        <v>1.0110035543196083</v>
      </c>
      <c r="E233">
        <f t="shared" si="23"/>
        <v>-0.67649342133284063</v>
      </c>
      <c r="F233">
        <f t="shared" si="24"/>
        <v>-0.7513220599318704</v>
      </c>
      <c r="G233" s="2"/>
      <c r="H233">
        <f t="shared" si="25"/>
        <v>0</v>
      </c>
      <c r="I233">
        <f t="shared" si="26"/>
        <v>0</v>
      </c>
      <c r="K233" t="s">
        <v>3</v>
      </c>
      <c r="L233" t="s">
        <v>3</v>
      </c>
    </row>
    <row r="234" spans="1:12" x14ac:dyDescent="0.25">
      <c r="A234">
        <v>233</v>
      </c>
      <c r="B234" s="2">
        <f t="shared" si="27"/>
        <v>41144.378306665865</v>
      </c>
      <c r="C234">
        <f t="shared" si="21"/>
        <v>229</v>
      </c>
      <c r="D234">
        <f t="shared" si="22"/>
        <v>1.0107804121660118</v>
      </c>
      <c r="E234">
        <f t="shared" si="23"/>
        <v>-0.66313161572825874</v>
      </c>
      <c r="F234">
        <f t="shared" si="24"/>
        <v>-0.7628456605632109</v>
      </c>
      <c r="G234" s="2"/>
      <c r="H234">
        <f t="shared" si="25"/>
        <v>0</v>
      </c>
      <c r="I234">
        <f t="shared" si="26"/>
        <v>0</v>
      </c>
      <c r="K234" t="s">
        <v>3</v>
      </c>
      <c r="L234" t="s">
        <v>3</v>
      </c>
    </row>
    <row r="235" spans="1:12" x14ac:dyDescent="0.25">
      <c r="A235">
        <v>234</v>
      </c>
      <c r="B235" s="2">
        <f t="shared" si="27"/>
        <v>41145.392868332528</v>
      </c>
      <c r="C235">
        <f t="shared" si="21"/>
        <v>230</v>
      </c>
      <c r="D235">
        <f t="shared" si="22"/>
        <v>1.0105539593014594</v>
      </c>
      <c r="E235">
        <f t="shared" si="23"/>
        <v>-0.64957156395865356</v>
      </c>
      <c r="F235">
        <f t="shared" si="24"/>
        <v>-0.77412924499476476</v>
      </c>
      <c r="G235" s="2"/>
      <c r="H235">
        <f t="shared" si="25"/>
        <v>0</v>
      </c>
      <c r="I235">
        <f t="shared" si="26"/>
        <v>0</v>
      </c>
      <c r="K235" t="s">
        <v>3</v>
      </c>
      <c r="L235" t="s">
        <v>3</v>
      </c>
    </row>
    <row r="236" spans="1:12" x14ac:dyDescent="0.25">
      <c r="A236">
        <v>235</v>
      </c>
      <c r="B236" s="2">
        <f t="shared" si="27"/>
        <v>41146.407429999192</v>
      </c>
      <c r="C236">
        <f t="shared" si="21"/>
        <v>231</v>
      </c>
      <c r="D236">
        <f t="shared" si="22"/>
        <v>1.0103242691748935</v>
      </c>
      <c r="E236">
        <f t="shared" si="23"/>
        <v>-0.63581766416428487</v>
      </c>
      <c r="F236">
        <f t="shared" si="24"/>
        <v>-0.78516942555123426</v>
      </c>
      <c r="G236" s="2"/>
      <c r="H236">
        <f t="shared" si="25"/>
        <v>0</v>
      </c>
      <c r="I236">
        <f t="shared" si="26"/>
        <v>0</v>
      </c>
      <c r="K236" t="s">
        <v>3</v>
      </c>
      <c r="L236" t="s">
        <v>3</v>
      </c>
    </row>
    <row r="237" spans="1:12" x14ac:dyDescent="0.25">
      <c r="A237">
        <v>236</v>
      </c>
      <c r="B237" s="2">
        <f t="shared" si="27"/>
        <v>41147.421991665855</v>
      </c>
      <c r="C237">
        <f t="shared" si="21"/>
        <v>232</v>
      </c>
      <c r="D237">
        <f t="shared" si="22"/>
        <v>1.0100914161874628</v>
      </c>
      <c r="E237">
        <f t="shared" si="23"/>
        <v>-0.62187437150375668</v>
      </c>
      <c r="F237">
        <f t="shared" si="24"/>
        <v>-0.79596289808156373</v>
      </c>
      <c r="G237" s="2"/>
      <c r="H237">
        <f t="shared" si="25"/>
        <v>0</v>
      </c>
      <c r="I237">
        <f t="shared" si="26"/>
        <v>0</v>
      </c>
      <c r="K237" t="s">
        <v>3</v>
      </c>
      <c r="L237" t="s">
        <v>3</v>
      </c>
    </row>
    <row r="238" spans="1:12" x14ac:dyDescent="0.25">
      <c r="A238">
        <v>237</v>
      </c>
      <c r="B238" s="2">
        <f t="shared" si="27"/>
        <v>41148.436553332518</v>
      </c>
      <c r="C238">
        <f t="shared" si="21"/>
        <v>233</v>
      </c>
      <c r="D238">
        <f t="shared" si="22"/>
        <v>1.0098554756643516</v>
      </c>
      <c r="E238">
        <f t="shared" si="23"/>
        <v>-0.60774619646716455</v>
      </c>
      <c r="F238">
        <f t="shared" si="24"/>
        <v>-0.80650644288125095</v>
      </c>
      <c r="G238" s="2"/>
      <c r="H238">
        <f t="shared" si="25"/>
        <v>0</v>
      </c>
      <c r="I238">
        <f t="shared" si="26"/>
        <v>0</v>
      </c>
      <c r="K238" t="s">
        <v>3</v>
      </c>
      <c r="L238" t="s">
        <v>3</v>
      </c>
    </row>
    <row r="239" spans="1:12" x14ac:dyDescent="0.25">
      <c r="A239">
        <v>238</v>
      </c>
      <c r="B239" s="2">
        <f t="shared" si="27"/>
        <v>41149.451114999181</v>
      </c>
      <c r="C239">
        <f t="shared" si="21"/>
        <v>234</v>
      </c>
      <c r="D239">
        <f t="shared" si="22"/>
        <v>1.0096165238263883</v>
      </c>
      <c r="E239">
        <f t="shared" si="23"/>
        <v>-0.59343770317594347</v>
      </c>
      <c r="F239">
        <f t="shared" si="24"/>
        <v>-0.8167969255773071</v>
      </c>
      <c r="G239" s="2"/>
      <c r="H239">
        <f t="shared" si="25"/>
        <v>0</v>
      </c>
      <c r="I239">
        <f t="shared" si="26"/>
        <v>0</v>
      </c>
      <c r="K239" t="s">
        <v>3</v>
      </c>
      <c r="L239" t="s">
        <v>3</v>
      </c>
    </row>
    <row r="240" spans="1:12" x14ac:dyDescent="0.25">
      <c r="A240">
        <v>239</v>
      </c>
      <c r="B240" s="2">
        <f t="shared" si="27"/>
        <v>41150.465676665845</v>
      </c>
      <c r="C240">
        <f t="shared" si="21"/>
        <v>235</v>
      </c>
      <c r="D240">
        <f t="shared" si="22"/>
        <v>1.0093746377614448</v>
      </c>
      <c r="E240">
        <f t="shared" si="23"/>
        <v>-0.57895350767033782</v>
      </c>
      <c r="F240">
        <f t="shared" si="24"/>
        <v>-0.82683129797574784</v>
      </c>
      <c r="G240" s="2"/>
      <c r="H240">
        <f t="shared" si="25"/>
        <v>0</v>
      </c>
      <c r="I240">
        <f t="shared" si="26"/>
        <v>0</v>
      </c>
      <c r="K240" t="s">
        <v>3</v>
      </c>
      <c r="L240" t="s">
        <v>3</v>
      </c>
    </row>
    <row r="241" spans="1:12" x14ac:dyDescent="0.25">
      <c r="A241">
        <v>240</v>
      </c>
      <c r="B241" s="2">
        <f t="shared" si="27"/>
        <v>41151.480238332508</v>
      </c>
      <c r="C241">
        <f t="shared" si="21"/>
        <v>236</v>
      </c>
      <c r="D241">
        <f t="shared" si="22"/>
        <v>1.0091298953956465</v>
      </c>
      <c r="E241">
        <f t="shared" si="23"/>
        <v>-0.56429827618542294</v>
      </c>
      <c r="F241">
        <f t="shared" si="24"/>
        <v>-0.83660659887152955</v>
      </c>
      <c r="G241" s="2"/>
      <c r="H241">
        <f t="shared" si="25"/>
        <v>0</v>
      </c>
      <c r="I241">
        <f t="shared" si="26"/>
        <v>0</v>
      </c>
      <c r="K241" t="s">
        <v>3</v>
      </c>
      <c r="L241" t="s">
        <v>3</v>
      </c>
    </row>
    <row r="242" spans="1:12" x14ac:dyDescent="0.25">
      <c r="A242">
        <v>241</v>
      </c>
      <c r="B242" s="2">
        <f t="shared" si="27"/>
        <v>41152.494799999171</v>
      </c>
      <c r="C242">
        <f t="shared" si="21"/>
        <v>237</v>
      </c>
      <c r="D242">
        <f t="shared" si="22"/>
        <v>1.0088823754644072</v>
      </c>
      <c r="E242">
        <f t="shared" si="23"/>
        <v>-0.54947672341660281</v>
      </c>
      <c r="F242">
        <f t="shared" si="24"/>
        <v>-0.84611995482086289</v>
      </c>
      <c r="G242" s="2"/>
      <c r="H242">
        <f t="shared" si="25"/>
        <v>0</v>
      </c>
      <c r="I242">
        <f t="shared" si="26"/>
        <v>0</v>
      </c>
      <c r="K242" t="s">
        <v>3</v>
      </c>
      <c r="L242" t="s">
        <v>3</v>
      </c>
    </row>
    <row r="243" spans="1:12" x14ac:dyDescent="0.25">
      <c r="A243">
        <v>242</v>
      </c>
      <c r="B243" s="2">
        <f t="shared" si="27"/>
        <v>41153.509361665834</v>
      </c>
      <c r="C243">
        <f t="shared" si="21"/>
        <v>238</v>
      </c>
      <c r="D243">
        <f t="shared" si="22"/>
        <v>1.0086321574833008</v>
      </c>
      <c r="E243">
        <f t="shared" si="23"/>
        <v>-0.53449361077550095</v>
      </c>
      <c r="F243">
        <f t="shared" si="24"/>
        <v>-0.85536858087586165</v>
      </c>
      <c r="G243" s="2">
        <v>41153.509361665834</v>
      </c>
      <c r="H243">
        <f t="shared" si="25"/>
        <v>-0.53449361077550095</v>
      </c>
      <c r="I243">
        <f t="shared" si="26"/>
        <v>-0.85536858087586165</v>
      </c>
      <c r="K243" t="s">
        <v>3</v>
      </c>
      <c r="L243" t="s">
        <v>3</v>
      </c>
    </row>
    <row r="244" spans="1:12" x14ac:dyDescent="0.25">
      <c r="A244">
        <v>243</v>
      </c>
      <c r="B244" s="2">
        <f t="shared" si="27"/>
        <v>41154.523923332497</v>
      </c>
      <c r="C244">
        <f t="shared" si="21"/>
        <v>239</v>
      </c>
      <c r="D244">
        <f t="shared" si="22"/>
        <v>1.0083793217187904</v>
      </c>
      <c r="E244">
        <f t="shared" si="23"/>
        <v>-0.51935374463715234</v>
      </c>
      <c r="F244">
        <f t="shared" si="24"/>
        <v>-0.86434978128152229</v>
      </c>
      <c r="G244" s="2"/>
      <c r="H244">
        <f t="shared" si="25"/>
        <v>0</v>
      </c>
      <c r="I244">
        <f t="shared" si="26"/>
        <v>0</v>
      </c>
      <c r="K244" t="s">
        <v>3</v>
      </c>
      <c r="L244" t="s">
        <v>3</v>
      </c>
    </row>
    <row r="245" spans="1:12" x14ac:dyDescent="0.25">
      <c r="A245">
        <v>244</v>
      </c>
      <c r="B245" s="2">
        <f t="shared" si="27"/>
        <v>41155.538484999161</v>
      </c>
      <c r="C245">
        <f t="shared" si="21"/>
        <v>240</v>
      </c>
      <c r="D245">
        <f t="shared" si="22"/>
        <v>1.0081239491588261</v>
      </c>
      <c r="E245">
        <f t="shared" si="23"/>
        <v>-0.50406197457941349</v>
      </c>
      <c r="F245">
        <f t="shared" si="24"/>
        <v>-0.87306095013503493</v>
      </c>
      <c r="G245" s="2"/>
      <c r="H245">
        <f t="shared" si="25"/>
        <v>0</v>
      </c>
      <c r="I245">
        <f t="shared" si="26"/>
        <v>0</v>
      </c>
      <c r="K245" t="s">
        <v>3</v>
      </c>
      <c r="L245" t="s">
        <v>3</v>
      </c>
    </row>
    <row r="246" spans="1:12" x14ac:dyDescent="0.25">
      <c r="A246">
        <v>245</v>
      </c>
      <c r="B246" s="2">
        <f t="shared" si="27"/>
        <v>41156.553046665824</v>
      </c>
      <c r="C246">
        <f t="shared" si="21"/>
        <v>241</v>
      </c>
      <c r="D246">
        <f t="shared" si="22"/>
        <v>1.0078661214833287</v>
      </c>
      <c r="E246">
        <f t="shared" si="23"/>
        <v>-0.48862319161548096</v>
      </c>
      <c r="F246">
        <f t="shared" si="24"/>
        <v>-0.88149957200746776</v>
      </c>
      <c r="G246" s="2"/>
      <c r="H246">
        <f t="shared" si="25"/>
        <v>0</v>
      </c>
      <c r="I246">
        <f t="shared" si="26"/>
        <v>0</v>
      </c>
      <c r="K246" t="s">
        <v>3</v>
      </c>
      <c r="L246" t="s">
        <v>3</v>
      </c>
    </row>
    <row r="247" spans="1:12" x14ac:dyDescent="0.25">
      <c r="A247">
        <v>246</v>
      </c>
      <c r="B247" s="2">
        <f t="shared" si="27"/>
        <v>41157.567608332487</v>
      </c>
      <c r="C247">
        <f t="shared" si="21"/>
        <v>242</v>
      </c>
      <c r="D247">
        <f t="shared" si="22"/>
        <v>1.0076059210345709</v>
      </c>
      <c r="E247">
        <f t="shared" si="23"/>
        <v>-0.47304232642041683</v>
      </c>
      <c r="F247">
        <f t="shared" si="24"/>
        <v>-0.88966322252787644</v>
      </c>
      <c r="G247" s="2"/>
      <c r="H247">
        <f t="shared" si="25"/>
        <v>0</v>
      </c>
      <c r="I247">
        <f t="shared" si="26"/>
        <v>0</v>
      </c>
      <c r="K247" t="s">
        <v>3</v>
      </c>
      <c r="L247" t="s">
        <v>3</v>
      </c>
    </row>
    <row r="248" spans="1:12" x14ac:dyDescent="0.25">
      <c r="A248">
        <v>247</v>
      </c>
      <c r="B248" s="2">
        <f t="shared" si="27"/>
        <v>41158.58216999915</v>
      </c>
      <c r="C248">
        <f t="shared" si="21"/>
        <v>243</v>
      </c>
      <c r="D248">
        <f t="shared" si="22"/>
        <v>1.0073434307874778</v>
      </c>
      <c r="E248">
        <f t="shared" si="23"/>
        <v>-0.45732434755255674</v>
      </c>
      <c r="F248">
        <f t="shared" si="24"/>
        <v>-0.8975495689299362</v>
      </c>
      <c r="G248" s="2"/>
      <c r="H248">
        <f t="shared" si="25"/>
        <v>0</v>
      </c>
      <c r="I248">
        <f t="shared" si="26"/>
        <v>0</v>
      </c>
      <c r="K248" t="s">
        <v>3</v>
      </c>
      <c r="L248" t="s">
        <v>3</v>
      </c>
    </row>
    <row r="249" spans="1:12" x14ac:dyDescent="0.25">
      <c r="A249">
        <v>248</v>
      </c>
      <c r="B249" s="2">
        <f t="shared" si="27"/>
        <v>41159.596731665813</v>
      </c>
      <c r="C249">
        <f t="shared" si="21"/>
        <v>244</v>
      </c>
      <c r="D249">
        <f t="shared" si="22"/>
        <v>1.0070787343198506</v>
      </c>
      <c r="E249">
        <f t="shared" si="23"/>
        <v>-0.44147425967068588</v>
      </c>
      <c r="F249">
        <f t="shared" si="24"/>
        <v>-0.90515637056118214</v>
      </c>
      <c r="G249" s="2"/>
      <c r="H249">
        <f t="shared" si="25"/>
        <v>0</v>
      </c>
      <c r="I249">
        <f t="shared" si="26"/>
        <v>0</v>
      </c>
      <c r="K249" t="s">
        <v>3</v>
      </c>
      <c r="L249" t="s">
        <v>3</v>
      </c>
    </row>
    <row r="250" spans="1:12" x14ac:dyDescent="0.25">
      <c r="A250">
        <v>249</v>
      </c>
      <c r="B250" s="2">
        <f t="shared" si="27"/>
        <v>41160.611293332477</v>
      </c>
      <c r="C250">
        <f t="shared" si="21"/>
        <v>245</v>
      </c>
      <c r="D250">
        <f t="shared" si="22"/>
        <v>1.006811915782539</v>
      </c>
      <c r="E250">
        <f t="shared" si="23"/>
        <v>-0.42549710174784061</v>
      </c>
      <c r="F250">
        <f t="shared" si="24"/>
        <v>-0.91248147935500268</v>
      </c>
      <c r="G250" s="2"/>
      <c r="H250">
        <f t="shared" si="25"/>
        <v>0</v>
      </c>
      <c r="I250">
        <f t="shared" si="26"/>
        <v>0</v>
      </c>
      <c r="K250" t="s">
        <v>3</v>
      </c>
      <c r="L250" t="s">
        <v>3</v>
      </c>
    </row>
    <row r="251" spans="1:12" x14ac:dyDescent="0.25">
      <c r="A251">
        <v>250</v>
      </c>
      <c r="B251" s="2">
        <f t="shared" si="27"/>
        <v>41161.62585499914</v>
      </c>
      <c r="C251">
        <f t="shared" si="21"/>
        <v>246</v>
      </c>
      <c r="D251">
        <f t="shared" si="22"/>
        <v>1.0065430598695693</v>
      </c>
      <c r="E251">
        <f t="shared" si="23"/>
        <v>-0.40939794528259266</v>
      </c>
      <c r="F251">
        <f t="shared" si="24"/>
        <v>-0.91952284026552955</v>
      </c>
      <c r="G251" s="2"/>
      <c r="H251">
        <f t="shared" si="25"/>
        <v>0</v>
      </c>
      <c r="I251">
        <f t="shared" si="26"/>
        <v>0</v>
      </c>
      <c r="K251" t="s">
        <v>3</v>
      </c>
      <c r="L251" t="s">
        <v>3</v>
      </c>
    </row>
    <row r="252" spans="1:12" x14ac:dyDescent="0.25">
      <c r="A252">
        <v>251</v>
      </c>
      <c r="B252" s="2">
        <f t="shared" si="27"/>
        <v>41162.640416665803</v>
      </c>
      <c r="C252">
        <f t="shared" si="21"/>
        <v>247</v>
      </c>
      <c r="D252">
        <f t="shared" si="22"/>
        <v>1.0062722517882445</v>
      </c>
      <c r="E252">
        <f t="shared" si="23"/>
        <v>-0.39318189250866348</v>
      </c>
      <c r="F252">
        <f t="shared" si="24"/>
        <v>-0.92627849166559506</v>
      </c>
      <c r="G252" s="2">
        <v>41162.640416665803</v>
      </c>
      <c r="H252">
        <f t="shared" si="25"/>
        <v>-0.39318189250866348</v>
      </c>
      <c r="I252">
        <f t="shared" si="26"/>
        <v>-0.92627849166559506</v>
      </c>
      <c r="K252" t="s">
        <v>3</v>
      </c>
      <c r="L252" t="s">
        <v>3</v>
      </c>
    </row>
    <row r="253" spans="1:12" x14ac:dyDescent="0.25">
      <c r="A253">
        <v>252</v>
      </c>
      <c r="B253" s="2">
        <f t="shared" si="27"/>
        <v>41163.654978332466</v>
      </c>
      <c r="C253">
        <f t="shared" si="21"/>
        <v>248</v>
      </c>
      <c r="D253">
        <f t="shared" si="22"/>
        <v>1.0059995772292316</v>
      </c>
      <c r="E253">
        <f t="shared" si="23"/>
        <v>-0.37685407460369041</v>
      </c>
      <c r="F253">
        <f t="shared" si="24"/>
        <v>-0.93274656570795744</v>
      </c>
      <c r="G253" s="2"/>
      <c r="H253">
        <f t="shared" si="25"/>
        <v>0</v>
      </c>
      <c r="I253">
        <f t="shared" si="26"/>
        <v>0</v>
      </c>
      <c r="K253" t="s">
        <v>3</v>
      </c>
      <c r="L253" t="s">
        <v>3</v>
      </c>
    </row>
    <row r="254" spans="1:12" x14ac:dyDescent="0.25">
      <c r="A254">
        <v>253</v>
      </c>
      <c r="B254" s="2">
        <f t="shared" si="27"/>
        <v>41164.669539999129</v>
      </c>
      <c r="C254">
        <f t="shared" si="21"/>
        <v>249</v>
      </c>
      <c r="D254">
        <f t="shared" si="22"/>
        <v>1.0057251223366463</v>
      </c>
      <c r="E254">
        <f t="shared" si="23"/>
        <v>-0.36041964989798064</v>
      </c>
      <c r="F254">
        <f t="shared" si="24"/>
        <v>-0.93892528864999658</v>
      </c>
      <c r="G254" s="2"/>
      <c r="H254">
        <f t="shared" si="25"/>
        <v>0</v>
      </c>
      <c r="I254">
        <f t="shared" si="26"/>
        <v>0</v>
      </c>
      <c r="K254" t="s">
        <v>3</v>
      </c>
      <c r="L254" t="s">
        <v>3</v>
      </c>
    </row>
    <row r="255" spans="1:12" x14ac:dyDescent="0.25">
      <c r="A255">
        <v>254</v>
      </c>
      <c r="B255" s="2">
        <f t="shared" si="27"/>
        <v>41165.684101665793</v>
      </c>
      <c r="C255">
        <f t="shared" si="21"/>
        <v>250</v>
      </c>
      <c r="D255">
        <f t="shared" si="22"/>
        <v>1.0054489736781536</v>
      </c>
      <c r="E255">
        <f t="shared" si="23"/>
        <v>-0.34388380208404928</v>
      </c>
      <c r="F255">
        <f t="shared" si="24"/>
        <v>-0.94481298114212575</v>
      </c>
      <c r="G255" s="2"/>
      <c r="H255">
        <f t="shared" si="25"/>
        <v>0</v>
      </c>
      <c r="I255">
        <f t="shared" si="26"/>
        <v>0</v>
      </c>
      <c r="K255" t="s">
        <v>3</v>
      </c>
      <c r="L255" t="s">
        <v>3</v>
      </c>
    </row>
    <row r="256" spans="1:12" x14ac:dyDescent="0.25">
      <c r="A256">
        <v>255</v>
      </c>
      <c r="B256" s="2">
        <f t="shared" si="27"/>
        <v>41166.698663332456</v>
      </c>
      <c r="C256">
        <f t="shared" si="21"/>
        <v>251</v>
      </c>
      <c r="D256">
        <f t="shared" si="22"/>
        <v>1.0051712182150931</v>
      </c>
      <c r="E256">
        <f t="shared" si="23"/>
        <v>-0.32725173842773975</v>
      </c>
      <c r="F256">
        <f t="shared" si="24"/>
        <v>-0.95040805848016496</v>
      </c>
      <c r="G256" s="2"/>
      <c r="H256">
        <f t="shared" si="25"/>
        <v>0</v>
      </c>
      <c r="I256">
        <f t="shared" si="26"/>
        <v>0</v>
      </c>
      <c r="K256" t="s">
        <v>3</v>
      </c>
      <c r="L256" t="s">
        <v>3</v>
      </c>
    </row>
    <row r="257" spans="1:12" x14ac:dyDescent="0.25">
      <c r="A257">
        <v>256</v>
      </c>
      <c r="B257" s="2">
        <f t="shared" si="27"/>
        <v>41167.713224999119</v>
      </c>
      <c r="C257">
        <f t="shared" si="21"/>
        <v>252</v>
      </c>
      <c r="D257">
        <f t="shared" si="22"/>
        <v>1.0048919432726446</v>
      </c>
      <c r="E257">
        <f t="shared" si="23"/>
        <v>-0.31052868798171296</v>
      </c>
      <c r="F257">
        <f t="shared" si="24"/>
        <v>-0.95570903082194847</v>
      </c>
      <c r="G257" s="2"/>
      <c r="H257">
        <f t="shared" si="25"/>
        <v>0</v>
      </c>
      <c r="I257">
        <f t="shared" si="26"/>
        <v>0</v>
      </c>
      <c r="K257" t="s">
        <v>3</v>
      </c>
      <c r="L257" t="s">
        <v>3</v>
      </c>
    </row>
    <row r="258" spans="1:12" x14ac:dyDescent="0.25">
      <c r="A258">
        <v>257</v>
      </c>
      <c r="B258" s="2">
        <f t="shared" si="27"/>
        <v>41168.727786665782</v>
      </c>
      <c r="C258">
        <f t="shared" si="21"/>
        <v>253</v>
      </c>
      <c r="D258">
        <f t="shared" si="22"/>
        <v>1.0046112365100444</v>
      </c>
      <c r="E258">
        <f t="shared" si="23"/>
        <v>-0.29371989980205848</v>
      </c>
      <c r="F258">
        <f t="shared" si="24"/>
        <v>-0.96071450336846109</v>
      </c>
      <c r="G258" s="2"/>
      <c r="H258">
        <f t="shared" si="25"/>
        <v>0</v>
      </c>
      <c r="I258">
        <f t="shared" si="26"/>
        <v>0</v>
      </c>
      <c r="K258" t="s">
        <v>3</v>
      </c>
      <c r="L258" t="s">
        <v>3</v>
      </c>
    </row>
    <row r="259" spans="1:12" x14ac:dyDescent="0.25">
      <c r="A259">
        <v>258</v>
      </c>
      <c r="B259" s="2">
        <f t="shared" si="27"/>
        <v>41169.742348332446</v>
      </c>
      <c r="C259">
        <f t="shared" ref="C259:C322" si="28">A259+$A$1</f>
        <v>254</v>
      </c>
      <c r="D259">
        <f t="shared" ref="D259:D322" si="29">0.999985*((1-$C$1^2)/(1+$C$1*COS(C259*PI()/180)))</f>
        <v>1.0043291858908689</v>
      </c>
      <c r="E259">
        <f t="shared" ref="E259:E322" si="30">D259*COS(C259*PI()/180)</f>
        <v>-0.27683064116879824</v>
      </c>
      <c r="F259">
        <f t="shared" ref="F259:F322" si="31">D259*SIN(C259*PI()/180)</f>
        <v>-0.96542317650980791</v>
      </c>
      <c r="G259" s="2"/>
      <c r="H259">
        <f t="shared" ref="H259:H322" si="32">IF(G259&lt;&gt;"",E259,0)</f>
        <v>0</v>
      </c>
      <c r="I259">
        <f t="shared" ref="I259:I322" si="33">IF(G259&lt;&gt;"",F259,0)</f>
        <v>0</v>
      </c>
      <c r="K259" t="s">
        <v>3</v>
      </c>
      <c r="L259" t="s">
        <v>3</v>
      </c>
    </row>
    <row r="260" spans="1:12" x14ac:dyDescent="0.25">
      <c r="A260">
        <v>259</v>
      </c>
      <c r="B260" s="2">
        <f t="shared" ref="B260:B323" si="34">B259+1*365.2422/360</f>
        <v>41170.756909999109</v>
      </c>
      <c r="C260">
        <f t="shared" si="28"/>
        <v>255</v>
      </c>
      <c r="D260">
        <f t="shared" si="29"/>
        <v>1.0040458796533938</v>
      </c>
      <c r="E260">
        <f t="shared" si="30"/>
        <v>-0.25986619581101172</v>
      </c>
      <c r="F260">
        <f t="shared" si="31"/>
        <v>-0.96983384593633881</v>
      </c>
      <c r="G260" s="2"/>
      <c r="H260">
        <f t="shared" si="32"/>
        <v>0</v>
      </c>
      <c r="I260">
        <f t="shared" si="33"/>
        <v>0</v>
      </c>
      <c r="K260" t="s">
        <v>3</v>
      </c>
      <c r="L260" t="s">
        <v>3</v>
      </c>
    </row>
    <row r="261" spans="1:12" x14ac:dyDescent="0.25">
      <c r="A261">
        <v>260</v>
      </c>
      <c r="B261" s="2">
        <f t="shared" si="34"/>
        <v>41171.771471665772</v>
      </c>
      <c r="C261">
        <f t="shared" si="28"/>
        <v>256</v>
      </c>
      <c r="D261">
        <f t="shared" si="29"/>
        <v>1.0037614062810429</v>
      </c>
      <c r="E261">
        <f t="shared" si="30"/>
        <v>-0.24283186213729818</v>
      </c>
      <c r="F261">
        <f t="shared" si="31"/>
        <v>-0.97394540271528007</v>
      </c>
      <c r="G261" s="2"/>
      <c r="H261">
        <f t="shared" si="32"/>
        <v>0</v>
      </c>
      <c r="I261">
        <f t="shared" si="33"/>
        <v>0</v>
      </c>
      <c r="K261" t="s">
        <v>3</v>
      </c>
      <c r="L261" t="s">
        <v>3</v>
      </c>
    </row>
    <row r="262" spans="1:12" x14ac:dyDescent="0.25">
      <c r="A262">
        <v>261</v>
      </c>
      <c r="B262" s="2">
        <f t="shared" si="34"/>
        <v>41172.786033332435</v>
      </c>
      <c r="C262">
        <f t="shared" si="28"/>
        <v>257</v>
      </c>
      <c r="D262">
        <f t="shared" si="29"/>
        <v>1.0034758544729374</v>
      </c>
      <c r="E262">
        <f t="shared" si="30"/>
        <v>-0.22573295147229835</v>
      </c>
      <c r="F262">
        <f t="shared" si="31"/>
        <v>-0.97775683333321517</v>
      </c>
      <c r="G262" s="2">
        <v>41172.786033332435</v>
      </c>
      <c r="H262">
        <f t="shared" si="32"/>
        <v>-0.22573295147229835</v>
      </c>
      <c r="I262">
        <f t="shared" si="33"/>
        <v>-0.97775683333321517</v>
      </c>
      <c r="K262" t="s">
        <v>3</v>
      </c>
      <c r="L262" t="s">
        <v>3</v>
      </c>
    </row>
    <row r="263" spans="1:12" x14ac:dyDescent="0.25">
      <c r="A263">
        <v>262</v>
      </c>
      <c r="B263" s="2">
        <f t="shared" si="34"/>
        <v>41173.800594999098</v>
      </c>
      <c r="C263">
        <f t="shared" si="28"/>
        <v>258</v>
      </c>
      <c r="D263">
        <f t="shared" si="29"/>
        <v>1.0031893131145593</v>
      </c>
      <c r="E263">
        <f t="shared" si="30"/>
        <v>-0.20857478629995507</v>
      </c>
      <c r="F263">
        <f t="shared" si="31"/>
        <v>-0.98126721970480058</v>
      </c>
      <c r="G263" s="2"/>
      <c r="H263">
        <f t="shared" si="32"/>
        <v>0</v>
      </c>
      <c r="I263">
        <f t="shared" si="33"/>
        <v>0</v>
      </c>
      <c r="K263" t="s">
        <v>3</v>
      </c>
      <c r="L263" t="s">
        <v>3</v>
      </c>
    </row>
    <row r="264" spans="1:12" x14ac:dyDescent="0.25">
      <c r="A264">
        <v>263</v>
      </c>
      <c r="B264" s="2">
        <f t="shared" si="34"/>
        <v>41174.815156665762</v>
      </c>
      <c r="C264">
        <f t="shared" si="28"/>
        <v>259</v>
      </c>
      <c r="D264">
        <f t="shared" si="29"/>
        <v>1.0029018712485369</v>
      </c>
      <c r="E264">
        <f t="shared" si="30"/>
        <v>-0.19136269851419088</v>
      </c>
      <c r="F264">
        <f t="shared" si="31"/>
        <v>-0.98447573914809294</v>
      </c>
      <c r="G264" s="2"/>
      <c r="H264">
        <f t="shared" si="32"/>
        <v>0</v>
      </c>
      <c r="I264">
        <f t="shared" si="33"/>
        <v>0</v>
      </c>
      <c r="K264" t="s">
        <v>3</v>
      </c>
      <c r="L264" t="s">
        <v>3</v>
      </c>
    </row>
    <row r="265" spans="1:12" x14ac:dyDescent="0.25">
      <c r="A265">
        <v>264</v>
      </c>
      <c r="B265" s="2">
        <f t="shared" si="34"/>
        <v>41175.829718332425</v>
      </c>
      <c r="C265">
        <f t="shared" si="28"/>
        <v>260</v>
      </c>
      <c r="D265">
        <f t="shared" si="29"/>
        <v>1.0026136180455669</v>
      </c>
      <c r="E265">
        <f t="shared" si="30"/>
        <v>-0.17410202767766042</v>
      </c>
      <c r="F265">
        <f t="shared" si="31"/>
        <v>-0.98738166432689489</v>
      </c>
      <c r="G265" s="2"/>
      <c r="H265">
        <f t="shared" si="32"/>
        <v>0</v>
      </c>
      <c r="I265">
        <f t="shared" si="33"/>
        <v>0</v>
      </c>
      <c r="K265" t="s">
        <v>3</v>
      </c>
      <c r="L265" t="s">
        <v>3</v>
      </c>
    </row>
    <row r="266" spans="1:12" x14ac:dyDescent="0.25">
      <c r="A266">
        <v>265</v>
      </c>
      <c r="B266" s="2">
        <f t="shared" si="34"/>
        <v>41176.844279999088</v>
      </c>
      <c r="C266">
        <f t="shared" si="28"/>
        <v>261</v>
      </c>
      <c r="D266">
        <f t="shared" si="29"/>
        <v>1.0023246427754799</v>
      </c>
      <c r="E266">
        <f t="shared" si="30"/>
        <v>-0.15679811928922288</v>
      </c>
      <c r="F266">
        <f t="shared" si="31"/>
        <v>-0.98998436316052796</v>
      </c>
      <c r="G266" s="2"/>
      <c r="H266">
        <f t="shared" si="32"/>
        <v>0</v>
      </c>
      <c r="I266">
        <f t="shared" si="33"/>
        <v>0</v>
      </c>
      <c r="K266" t="s">
        <v>3</v>
      </c>
      <c r="L266" t="s">
        <v>3</v>
      </c>
    </row>
    <row r="267" spans="1:12" x14ac:dyDescent="0.25">
      <c r="A267">
        <v>266</v>
      </c>
      <c r="B267" s="2">
        <f t="shared" si="34"/>
        <v>41177.858841665751</v>
      </c>
      <c r="C267">
        <f t="shared" si="28"/>
        <v>262</v>
      </c>
      <c r="D267">
        <f t="shared" si="29"/>
        <v>1.0020350347784643</v>
      </c>
      <c r="E267">
        <f t="shared" si="30"/>
        <v>-0.1394563230607454</v>
      </c>
      <c r="F267">
        <f t="shared" si="31"/>
        <v>-0.99228329870146215</v>
      </c>
      <c r="G267" s="2"/>
      <c r="H267">
        <f t="shared" si="32"/>
        <v>0</v>
      </c>
      <c r="I267">
        <f t="shared" si="33"/>
        <v>0</v>
      </c>
      <c r="K267" t="s">
        <v>3</v>
      </c>
      <c r="L267" t="s">
        <v>3</v>
      </c>
    </row>
    <row r="268" spans="1:12" x14ac:dyDescent="0.25">
      <c r="A268">
        <v>267</v>
      </c>
      <c r="B268" s="2">
        <f t="shared" si="34"/>
        <v>41178.873403332414</v>
      </c>
      <c r="C268">
        <f t="shared" si="28"/>
        <v>263</v>
      </c>
      <c r="D268">
        <f t="shared" si="29"/>
        <v>1.0017448834364544</v>
      </c>
      <c r="E268">
        <f t="shared" si="30"/>
        <v>-0.12208199120386638</v>
      </c>
      <c r="F268">
        <f t="shared" si="31"/>
        <v>-0.99427802898123763</v>
      </c>
      <c r="G268" s="2"/>
      <c r="H268">
        <f t="shared" si="32"/>
        <v>0</v>
      </c>
      <c r="I268">
        <f t="shared" si="33"/>
        <v>0</v>
      </c>
      <c r="K268" t="s">
        <v>3</v>
      </c>
      <c r="L268" t="s">
        <v>3</v>
      </c>
    </row>
    <row r="269" spans="1:12" x14ac:dyDescent="0.25">
      <c r="A269">
        <v>268</v>
      </c>
      <c r="B269" s="2">
        <f t="shared" si="34"/>
        <v>41179.887964999078</v>
      </c>
      <c r="C269">
        <f t="shared" si="28"/>
        <v>264</v>
      </c>
      <c r="D269">
        <f t="shared" si="29"/>
        <v>1.0014542781446956</v>
      </c>
      <c r="E269">
        <f t="shared" si="30"/>
        <v>-0.10468047672728212</v>
      </c>
      <c r="F269">
        <f t="shared" si="31"/>
        <v>-0.99596820682512865</v>
      </c>
      <c r="G269" s="2"/>
      <c r="H269">
        <f t="shared" si="32"/>
        <v>0</v>
      </c>
      <c r="I269">
        <f t="shared" si="33"/>
        <v>0</v>
      </c>
      <c r="K269" t="s">
        <v>3</v>
      </c>
      <c r="L269" t="s">
        <v>3</v>
      </c>
    </row>
    <row r="270" spans="1:12" x14ac:dyDescent="0.25">
      <c r="A270">
        <v>269</v>
      </c>
      <c r="B270" s="2">
        <f t="shared" si="34"/>
        <v>41180.902526665741</v>
      </c>
      <c r="C270">
        <f t="shared" si="28"/>
        <v>265</v>
      </c>
      <c r="D270">
        <f t="shared" si="29"/>
        <v>1.0011633082834939</v>
      </c>
      <c r="E270">
        <f t="shared" si="30"/>
        <v>-8.7257131745150665E-2</v>
      </c>
      <c r="F270">
        <f t="shared" si="31"/>
        <v>-0.99735357963600835</v>
      </c>
      <c r="G270" s="2"/>
      <c r="H270">
        <f t="shared" si="32"/>
        <v>0</v>
      </c>
      <c r="I270">
        <f t="shared" si="33"/>
        <v>0</v>
      </c>
      <c r="K270" t="s">
        <v>3</v>
      </c>
      <c r="L270" t="s">
        <v>3</v>
      </c>
    </row>
    <row r="271" spans="1:12" x14ac:dyDescent="0.25">
      <c r="A271">
        <v>270</v>
      </c>
      <c r="B271" s="2">
        <f t="shared" si="34"/>
        <v>41181.917088332404</v>
      </c>
      <c r="C271">
        <f t="shared" si="28"/>
        <v>266</v>
      </c>
      <c r="D271">
        <f t="shared" si="29"/>
        <v>1.0008720631901624</v>
      </c>
      <c r="E271">
        <f t="shared" si="30"/>
        <v>-6.9817305797153367E-2</v>
      </c>
      <c r="F271">
        <f t="shared" si="31"/>
        <v>-0.99843398914788517</v>
      </c>
      <c r="G271" s="2"/>
      <c r="H271">
        <f t="shared" si="32"/>
        <v>0</v>
      </c>
      <c r="I271">
        <f t="shared" si="33"/>
        <v>0</v>
      </c>
      <c r="K271" t="s">
        <v>3</v>
      </c>
      <c r="L271" t="s">
        <v>3</v>
      </c>
    </row>
    <row r="272" spans="1:12" x14ac:dyDescent="0.25">
      <c r="A272">
        <v>271</v>
      </c>
      <c r="B272" s="2">
        <f t="shared" si="34"/>
        <v>41182.931649999067</v>
      </c>
      <c r="C272">
        <f t="shared" si="28"/>
        <v>267</v>
      </c>
      <c r="D272">
        <f t="shared" si="29"/>
        <v>1.0005806321311685</v>
      </c>
      <c r="E272">
        <f t="shared" si="30"/>
        <v>-5.2366344180754393E-2</v>
      </c>
      <c r="F272">
        <f t="shared" si="31"/>
        <v>-0.99920937114958619</v>
      </c>
      <c r="G272" s="2"/>
      <c r="H272">
        <f t="shared" si="32"/>
        <v>0</v>
      </c>
      <c r="I272">
        <f t="shared" si="33"/>
        <v>0</v>
      </c>
      <c r="K272" t="s">
        <v>3</v>
      </c>
      <c r="L272" t="s">
        <v>3</v>
      </c>
    </row>
    <row r="273" spans="1:12" x14ac:dyDescent="0.25">
      <c r="A273">
        <v>272</v>
      </c>
      <c r="B273" s="2">
        <f t="shared" si="34"/>
        <v>41183.946211665731</v>
      </c>
      <c r="C273">
        <f t="shared" si="28"/>
        <v>268</v>
      </c>
      <c r="D273">
        <f t="shared" si="29"/>
        <v>1.0002891042744961</v>
      </c>
      <c r="E273">
        <f t="shared" si="30"/>
        <v>-3.4909586296176104E-2</v>
      </c>
      <c r="F273">
        <f t="shared" si="31"/>
        <v>-0.99967975517907914</v>
      </c>
      <c r="G273" s="2">
        <v>41183.946211665731</v>
      </c>
      <c r="H273">
        <f t="shared" si="32"/>
        <v>-3.4909586296176104E-2</v>
      </c>
      <c r="I273">
        <f t="shared" si="33"/>
        <v>-0.99967975517907914</v>
      </c>
      <c r="K273" t="s">
        <v>3</v>
      </c>
      <c r="L273" t="s">
        <v>3</v>
      </c>
    </row>
    <row r="274" spans="1:12" x14ac:dyDescent="0.25">
      <c r="A274">
        <v>273</v>
      </c>
      <c r="B274" s="2">
        <f t="shared" si="34"/>
        <v>41184.960773332394</v>
      </c>
      <c r="C274">
        <f t="shared" si="28"/>
        <v>269</v>
      </c>
      <c r="D274">
        <f t="shared" si="29"/>
        <v>0.99999756866222655</v>
      </c>
      <c r="E274">
        <f t="shared" si="30"/>
        <v>-1.7452364004588491E-2</v>
      </c>
      <c r="F274">
        <f t="shared" si="31"/>
        <v>-0.99984526418892239</v>
      </c>
      <c r="G274" s="2"/>
      <c r="H274">
        <f t="shared" si="32"/>
        <v>0</v>
      </c>
      <c r="I274">
        <f t="shared" si="33"/>
        <v>0</v>
      </c>
      <c r="K274" t="s">
        <v>3</v>
      </c>
      <c r="L274" t="s">
        <v>3</v>
      </c>
    </row>
    <row r="275" spans="1:12" x14ac:dyDescent="0.25">
      <c r="A275">
        <v>274</v>
      </c>
      <c r="B275" s="2">
        <f t="shared" si="34"/>
        <v>41185.975334999057</v>
      </c>
      <c r="C275">
        <f t="shared" si="28"/>
        <v>270</v>
      </c>
      <c r="D275">
        <f t="shared" si="29"/>
        <v>0.99970611418334998</v>
      </c>
      <c r="E275">
        <f t="shared" si="30"/>
        <v>-1.8371826017316475E-16</v>
      </c>
      <c r="F275">
        <f t="shared" si="31"/>
        <v>-0.99970611418334998</v>
      </c>
      <c r="G275" s="2"/>
      <c r="H275">
        <f t="shared" si="32"/>
        <v>0</v>
      </c>
      <c r="I275">
        <f t="shared" si="33"/>
        <v>0</v>
      </c>
      <c r="K275" t="s">
        <v>3</v>
      </c>
      <c r="L275" t="s">
        <v>3</v>
      </c>
    </row>
    <row r="276" spans="1:12" x14ac:dyDescent="0.25">
      <c r="A276">
        <v>275</v>
      </c>
      <c r="B276" s="2">
        <f t="shared" si="34"/>
        <v>41186.98989666572</v>
      </c>
      <c r="C276">
        <f t="shared" si="28"/>
        <v>271</v>
      </c>
      <c r="D276">
        <f t="shared" si="29"/>
        <v>0.99941482954681149</v>
      </c>
      <c r="E276">
        <f t="shared" si="30"/>
        <v>1.7442193804698997E-2</v>
      </c>
      <c r="F276">
        <f t="shared" si="31"/>
        <v>-0.99926261382749715</v>
      </c>
      <c r="G276" s="2"/>
      <c r="H276">
        <f t="shared" si="32"/>
        <v>0</v>
      </c>
      <c r="I276">
        <f t="shared" si="33"/>
        <v>0</v>
      </c>
      <c r="K276" t="s">
        <v>3</v>
      </c>
      <c r="L276" t="s">
        <v>3</v>
      </c>
    </row>
    <row r="277" spans="1:12" x14ac:dyDescent="0.25">
      <c r="A277">
        <v>276</v>
      </c>
      <c r="B277" s="2">
        <f t="shared" si="34"/>
        <v>41188.004458332383</v>
      </c>
      <c r="C277">
        <f t="shared" si="28"/>
        <v>272</v>
      </c>
      <c r="D277">
        <f t="shared" si="29"/>
        <v>0.99912380325480277</v>
      </c>
      <c r="E277">
        <f t="shared" si="30"/>
        <v>3.4868917877081532E-2</v>
      </c>
      <c r="F277">
        <f t="shared" si="31"/>
        <v>-0.99851516402928164</v>
      </c>
      <c r="G277" s="2"/>
      <c r="H277">
        <f t="shared" si="32"/>
        <v>0</v>
      </c>
      <c r="I277">
        <f t="shared" si="33"/>
        <v>0</v>
      </c>
      <c r="K277" t="s">
        <v>3</v>
      </c>
      <c r="L277" t="s">
        <v>3</v>
      </c>
    </row>
    <row r="278" spans="1:12" x14ac:dyDescent="0.25">
      <c r="A278">
        <v>277</v>
      </c>
      <c r="B278" s="2">
        <f t="shared" si="34"/>
        <v>41189.019019999047</v>
      </c>
      <c r="C278">
        <f t="shared" si="28"/>
        <v>273</v>
      </c>
      <c r="D278">
        <f t="shared" si="29"/>
        <v>0.99883312357630349</v>
      </c>
      <c r="E278">
        <f t="shared" si="30"/>
        <v>5.2274886649492446E-2</v>
      </c>
      <c r="F278">
        <f t="shared" si="31"/>
        <v>-0.99746425749446166</v>
      </c>
      <c r="G278" s="2"/>
      <c r="H278">
        <f t="shared" si="32"/>
        <v>0</v>
      </c>
      <c r="I278">
        <f t="shared" si="33"/>
        <v>0</v>
      </c>
      <c r="K278" t="s">
        <v>3</v>
      </c>
      <c r="L278" t="s">
        <v>3</v>
      </c>
    </row>
    <row r="279" spans="1:12" x14ac:dyDescent="0.25">
      <c r="A279">
        <v>278</v>
      </c>
      <c r="B279" s="2">
        <f t="shared" si="34"/>
        <v>41190.03358166571</v>
      </c>
      <c r="C279">
        <f t="shared" si="28"/>
        <v>274</v>
      </c>
      <c r="D279">
        <f t="shared" si="29"/>
        <v>0.99854287852088164</v>
      </c>
      <c r="E279">
        <f t="shared" si="30"/>
        <v>6.9654830087925099E-2</v>
      </c>
      <c r="F279">
        <f t="shared" si="31"/>
        <v>-0.99611047825539445</v>
      </c>
      <c r="G279" s="2"/>
      <c r="H279">
        <f t="shared" si="32"/>
        <v>0</v>
      </c>
      <c r="I279">
        <f t="shared" si="33"/>
        <v>0</v>
      </c>
      <c r="K279" t="s">
        <v>3</v>
      </c>
      <c r="L279" t="s">
        <v>3</v>
      </c>
    </row>
    <row r="280" spans="1:12" x14ac:dyDescent="0.25">
      <c r="A280">
        <v>279</v>
      </c>
      <c r="B280" s="2">
        <f t="shared" si="34"/>
        <v>41191.048143332373</v>
      </c>
      <c r="C280">
        <f t="shared" si="28"/>
        <v>275</v>
      </c>
      <c r="D280">
        <f t="shared" si="29"/>
        <v>0.99825315581275753</v>
      </c>
      <c r="E280">
        <f t="shared" si="30"/>
        <v>8.7003495245054338E-2</v>
      </c>
      <c r="F280">
        <f t="shared" si="31"/>
        <v>-0.99445450117402223</v>
      </c>
      <c r="G280" s="2"/>
      <c r="H280">
        <f t="shared" si="32"/>
        <v>0</v>
      </c>
      <c r="I280">
        <f t="shared" si="33"/>
        <v>0</v>
      </c>
      <c r="K280" t="s">
        <v>3</v>
      </c>
      <c r="L280" t="s">
        <v>3</v>
      </c>
    </row>
    <row r="281" spans="1:12" x14ac:dyDescent="0.25">
      <c r="A281">
        <v>280</v>
      </c>
      <c r="B281" s="2">
        <f t="shared" si="34"/>
        <v>41192.062704999036</v>
      </c>
      <c r="C281">
        <f t="shared" si="28"/>
        <v>276</v>
      </c>
      <c r="D281">
        <f t="shared" si="29"/>
        <v>0.99796404286513907</v>
      </c>
      <c r="E281">
        <f t="shared" si="30"/>
        <v>0.10431564779706716</v>
      </c>
      <c r="F281">
        <f t="shared" si="31"/>
        <v>-0.99249709141962295</v>
      </c>
      <c r="G281" s="2">
        <v>41192.062704999036</v>
      </c>
      <c r="H281">
        <f t="shared" si="32"/>
        <v>0.10431564779706716</v>
      </c>
      <c r="I281">
        <f t="shared" si="33"/>
        <v>-0.99249709141962295</v>
      </c>
      <c r="K281" t="s">
        <v>3</v>
      </c>
      <c r="L281" t="s">
        <v>3</v>
      </c>
    </row>
    <row r="282" spans="1:12" x14ac:dyDescent="0.25">
      <c r="A282">
        <v>281</v>
      </c>
      <c r="B282" s="2">
        <f t="shared" si="34"/>
        <v>41193.077266665699</v>
      </c>
      <c r="C282">
        <f t="shared" si="28"/>
        <v>277</v>
      </c>
      <c r="D282">
        <f t="shared" si="29"/>
        <v>0.99767562675483235</v>
      </c>
      <c r="E282">
        <f t="shared" si="30"/>
        <v>0.12158607356393061</v>
      </c>
      <c r="F282">
        <f t="shared" si="31"/>
        <v>-0.99023910392185277</v>
      </c>
      <c r="G282" s="2"/>
      <c r="H282">
        <f t="shared" si="32"/>
        <v>0</v>
      </c>
      <c r="I282">
        <f t="shared" si="33"/>
        <v>0</v>
      </c>
      <c r="K282" t="s">
        <v>3</v>
      </c>
      <c r="L282" t="s">
        <v>3</v>
      </c>
    </row>
    <row r="283" spans="1:12" x14ac:dyDescent="0.25">
      <c r="A283">
        <v>282</v>
      </c>
      <c r="B283" s="2">
        <f t="shared" si="34"/>
        <v>41194.091828332363</v>
      </c>
      <c r="C283">
        <f t="shared" si="28"/>
        <v>278</v>
      </c>
      <c r="D283">
        <f t="shared" si="29"/>
        <v>0.99738799419713686</v>
      </c>
      <c r="E283">
        <f t="shared" si="30"/>
        <v>0.13880958001275531</v>
      </c>
      <c r="F283">
        <f t="shared" si="31"/>
        <v>-0.98768148279962731</v>
      </c>
      <c r="G283" s="2"/>
      <c r="H283">
        <f t="shared" si="32"/>
        <v>0</v>
      </c>
      <c r="I283">
        <f t="shared" si="33"/>
        <v>0</v>
      </c>
      <c r="K283" t="s">
        <v>3</v>
      </c>
      <c r="L283" t="s">
        <v>3</v>
      </c>
    </row>
    <row r="284" spans="1:12" x14ac:dyDescent="0.25">
      <c r="A284">
        <v>283</v>
      </c>
      <c r="B284" s="2">
        <f t="shared" si="34"/>
        <v>41195.106389999026</v>
      </c>
      <c r="C284">
        <f t="shared" si="28"/>
        <v>279</v>
      </c>
      <c r="D284">
        <f t="shared" si="29"/>
        <v>0.99710123152102603</v>
      </c>
      <c r="E284">
        <f t="shared" si="30"/>
        <v>0.15598099774394689</v>
      </c>
      <c r="F284">
        <f t="shared" si="31"/>
        <v>-0.98482526076637045</v>
      </c>
      <c r="G284" s="2"/>
      <c r="H284">
        <f t="shared" si="32"/>
        <v>0</v>
      </c>
      <c r="I284">
        <f t="shared" si="33"/>
        <v>0</v>
      </c>
      <c r="K284" t="s">
        <v>3</v>
      </c>
      <c r="L284" t="s">
        <v>3</v>
      </c>
    </row>
    <row r="285" spans="1:12" x14ac:dyDescent="0.25">
      <c r="A285">
        <v>284</v>
      </c>
      <c r="B285" s="2">
        <f t="shared" si="34"/>
        <v>41196.120951665689</v>
      </c>
      <c r="C285">
        <f t="shared" si="28"/>
        <v>280</v>
      </c>
      <c r="D285">
        <f t="shared" si="29"/>
        <v>0.99681542464462081</v>
      </c>
      <c r="E285">
        <f t="shared" si="30"/>
        <v>0.17309518195982534</v>
      </c>
      <c r="F285">
        <f t="shared" si="31"/>
        <v>-0.98167155851217913</v>
      </c>
      <c r="G285" s="2"/>
      <c r="H285">
        <f t="shared" si="32"/>
        <v>0</v>
      </c>
      <c r="I285">
        <f t="shared" si="33"/>
        <v>0</v>
      </c>
      <c r="K285" t="s">
        <v>3</v>
      </c>
      <c r="L285" t="s">
        <v>3</v>
      </c>
    </row>
    <row r="286" spans="1:12" x14ac:dyDescent="0.25">
      <c r="A286">
        <v>285</v>
      </c>
      <c r="B286" s="2">
        <f t="shared" si="34"/>
        <v>41197.135513332352</v>
      </c>
      <c r="C286">
        <f t="shared" si="28"/>
        <v>281</v>
      </c>
      <c r="D286">
        <f t="shared" si="29"/>
        <v>0.99653065905096205</v>
      </c>
      <c r="E286">
        <f t="shared" si="30"/>
        <v>0.19014701391543962</v>
      </c>
      <c r="F286">
        <f t="shared" si="31"/>
        <v>-0.97822158406344029</v>
      </c>
      <c r="G286" s="2"/>
      <c r="H286">
        <f t="shared" si="32"/>
        <v>0</v>
      </c>
      <c r="I286">
        <f t="shared" si="33"/>
        <v>0</v>
      </c>
      <c r="K286" t="s">
        <v>3</v>
      </c>
      <c r="L286" t="s">
        <v>3</v>
      </c>
    </row>
    <row r="287" spans="1:12" x14ac:dyDescent="0.25">
      <c r="A287">
        <v>286</v>
      </c>
      <c r="B287" s="2">
        <f t="shared" si="34"/>
        <v>41198.150074999015</v>
      </c>
      <c r="C287">
        <f t="shared" si="28"/>
        <v>282</v>
      </c>
      <c r="D287">
        <f t="shared" si="29"/>
        <v>0.99624701976408336</v>
      </c>
      <c r="E287">
        <f t="shared" si="30"/>
        <v>0.20713140235130351</v>
      </c>
      <c r="F287">
        <f t="shared" si="31"/>
        <v>-0.97447663212044255</v>
      </c>
      <c r="G287" s="2"/>
      <c r="H287">
        <f t="shared" si="32"/>
        <v>0</v>
      </c>
      <c r="I287">
        <f t="shared" si="33"/>
        <v>0</v>
      </c>
      <c r="K287" t="s">
        <v>3</v>
      </c>
      <c r="L287" t="s">
        <v>3</v>
      </c>
    </row>
    <row r="288" spans="1:12" x14ac:dyDescent="0.25">
      <c r="A288">
        <v>287</v>
      </c>
      <c r="B288" s="2">
        <f t="shared" si="34"/>
        <v>41199.164636665679</v>
      </c>
      <c r="C288">
        <f t="shared" si="28"/>
        <v>283</v>
      </c>
      <c r="D288">
        <f t="shared" si="29"/>
        <v>0.99596459132538961</v>
      </c>
      <c r="E288">
        <f t="shared" si="30"/>
        <v>0.22404328490780293</v>
      </c>
      <c r="F288">
        <f t="shared" si="31"/>
        <v>-0.97043808337352022</v>
      </c>
      <c r="G288" s="2"/>
      <c r="H288">
        <f t="shared" si="32"/>
        <v>0</v>
      </c>
      <c r="I288">
        <f t="shared" si="33"/>
        <v>0</v>
      </c>
      <c r="K288" t="s">
        <v>3</v>
      </c>
      <c r="L288" t="s">
        <v>3</v>
      </c>
    </row>
    <row r="289" spans="1:12" x14ac:dyDescent="0.25">
      <c r="A289">
        <v>288</v>
      </c>
      <c r="B289" s="2">
        <f t="shared" si="34"/>
        <v>41200.179198332342</v>
      </c>
      <c r="C289">
        <f t="shared" si="28"/>
        <v>284</v>
      </c>
      <c r="D289">
        <f t="shared" si="29"/>
        <v>0.99568345777034861</v>
      </c>
      <c r="E289">
        <f t="shared" si="30"/>
        <v>0.24087762952103417</v>
      </c>
      <c r="F289">
        <f t="shared" si="31"/>
        <v>-0.96610740379827598</v>
      </c>
      <c r="G289" s="2"/>
      <c r="H289">
        <f t="shared" si="32"/>
        <v>0</v>
      </c>
      <c r="I289">
        <f t="shared" si="33"/>
        <v>0</v>
      </c>
      <c r="K289" t="s">
        <v>3</v>
      </c>
      <c r="L289" t="s">
        <v>3</v>
      </c>
    </row>
    <row r="290" spans="1:12" x14ac:dyDescent="0.25">
      <c r="A290">
        <v>289</v>
      </c>
      <c r="B290" s="2">
        <f t="shared" si="34"/>
        <v>41201.193759999005</v>
      </c>
      <c r="C290">
        <f t="shared" si="28"/>
        <v>285</v>
      </c>
      <c r="D290">
        <f t="shared" si="29"/>
        <v>0.99540370260549216</v>
      </c>
      <c r="E290">
        <f t="shared" si="30"/>
        <v>0.25762943579986741</v>
      </c>
      <c r="F290">
        <f t="shared" si="31"/>
        <v>-0.96148614393040788</v>
      </c>
      <c r="G290" s="2"/>
      <c r="H290">
        <f t="shared" si="32"/>
        <v>0</v>
      </c>
      <c r="I290">
        <f t="shared" si="33"/>
        <v>0</v>
      </c>
      <c r="K290" t="s">
        <v>3</v>
      </c>
      <c r="L290" t="s">
        <v>3</v>
      </c>
    </row>
    <row r="291" spans="1:12" x14ac:dyDescent="0.25">
      <c r="A291">
        <v>290</v>
      </c>
      <c r="B291" s="2">
        <f t="shared" si="34"/>
        <v>41202.208321665668</v>
      </c>
      <c r="C291">
        <f t="shared" si="28"/>
        <v>286</v>
      </c>
      <c r="D291">
        <f t="shared" si="29"/>
        <v>0.99512540878573696</v>
      </c>
      <c r="E291">
        <f t="shared" si="30"/>
        <v>0.27429373638401117</v>
      </c>
      <c r="F291">
        <f t="shared" si="31"/>
        <v>-0.95657593812069031</v>
      </c>
      <c r="G291" s="2">
        <v>41202.208321665668</v>
      </c>
      <c r="H291">
        <f t="shared" si="32"/>
        <v>0.27429373638401117</v>
      </c>
      <c r="I291">
        <f t="shared" si="33"/>
        <v>-0.95657593812069031</v>
      </c>
      <c r="K291" t="s">
        <v>3</v>
      </c>
      <c r="L291" t="s">
        <v>3</v>
      </c>
    </row>
    <row r="292" spans="1:12" x14ac:dyDescent="0.25">
      <c r="A292">
        <v>291</v>
      </c>
      <c r="B292" s="2">
        <f t="shared" si="34"/>
        <v>41203.222883332332</v>
      </c>
      <c r="C292">
        <f t="shared" si="28"/>
        <v>287</v>
      </c>
      <c r="D292">
        <f t="shared" si="29"/>
        <v>0.99484865869202532</v>
      </c>
      <c r="E292">
        <f t="shared" si="30"/>
        <v>0.29086559828291553</v>
      </c>
      <c r="F292">
        <f t="shared" si="31"/>
        <v>-0.95137850377063038</v>
      </c>
      <c r="G292" s="2"/>
      <c r="H292">
        <f t="shared" si="32"/>
        <v>0</v>
      </c>
      <c r="I292">
        <f t="shared" si="33"/>
        <v>0</v>
      </c>
      <c r="K292" t="s">
        <v>3</v>
      </c>
      <c r="L292" t="s">
        <v>3</v>
      </c>
    </row>
    <row r="293" spans="1:12" x14ac:dyDescent="0.25">
      <c r="A293">
        <v>292</v>
      </c>
      <c r="B293" s="2">
        <f t="shared" si="34"/>
        <v>41204.237444998995</v>
      </c>
      <c r="C293">
        <f t="shared" si="28"/>
        <v>288</v>
      </c>
      <c r="D293">
        <f t="shared" si="29"/>
        <v>0.99457353410928817</v>
      </c>
      <c r="E293">
        <f t="shared" si="30"/>
        <v>0.30734012419532131</v>
      </c>
      <c r="F293">
        <f t="shared" si="31"/>
        <v>-0.94589564054933872</v>
      </c>
      <c r="G293" s="2"/>
      <c r="H293">
        <f t="shared" si="32"/>
        <v>0</v>
      </c>
      <c r="I293">
        <f t="shared" si="33"/>
        <v>0</v>
      </c>
      <c r="K293" t="s">
        <v>3</v>
      </c>
      <c r="L293" t="s">
        <v>3</v>
      </c>
    </row>
    <row r="294" spans="1:12" x14ac:dyDescent="0.25">
      <c r="A294">
        <v>293</v>
      </c>
      <c r="B294" s="2">
        <f t="shared" si="34"/>
        <v>41205.252006665658</v>
      </c>
      <c r="C294">
        <f t="shared" si="28"/>
        <v>289</v>
      </c>
      <c r="D294">
        <f t="shared" si="29"/>
        <v>0.99430011620473457</v>
      </c>
      <c r="E294">
        <f t="shared" si="30"/>
        <v>0.32371245380931152</v>
      </c>
      <c r="F294">
        <f t="shared" si="31"/>
        <v>-0.94012922959213596</v>
      </c>
      <c r="G294" s="2"/>
      <c r="H294">
        <f t="shared" si="32"/>
        <v>0</v>
      </c>
      <c r="I294">
        <f t="shared" si="33"/>
        <v>0</v>
      </c>
      <c r="K294" t="s">
        <v>3</v>
      </c>
      <c r="L294" t="s">
        <v>3</v>
      </c>
    </row>
    <row r="295" spans="1:12" x14ac:dyDescent="0.25">
      <c r="A295">
        <v>294</v>
      </c>
      <c r="B295" s="2">
        <f t="shared" si="34"/>
        <v>41206.266568332321</v>
      </c>
      <c r="C295">
        <f t="shared" si="28"/>
        <v>290</v>
      </c>
      <c r="D295">
        <f t="shared" si="29"/>
        <v>0.99402848550646861</v>
      </c>
      <c r="E295">
        <f t="shared" si="30"/>
        <v>0.33997776508271926</v>
      </c>
      <c r="F295">
        <f t="shared" si="31"/>
        <v>-0.93408123268142096</v>
      </c>
      <c r="G295" s="2"/>
      <c r="H295">
        <f t="shared" si="32"/>
        <v>0</v>
      </c>
      <c r="I295">
        <f t="shared" si="33"/>
        <v>0</v>
      </c>
      <c r="K295" t="s">
        <v>3</v>
      </c>
      <c r="L295" t="s">
        <v>3</v>
      </c>
    </row>
    <row r="296" spans="1:12" x14ac:dyDescent="0.25">
      <c r="A296">
        <v>295</v>
      </c>
      <c r="B296" s="2">
        <f t="shared" si="34"/>
        <v>41207.281129998984</v>
      </c>
      <c r="C296">
        <f t="shared" si="28"/>
        <v>291</v>
      </c>
      <c r="D296">
        <f t="shared" si="29"/>
        <v>0.99375872188243719</v>
      </c>
      <c r="E296">
        <f t="shared" si="30"/>
        <v>0.35613127550376661</v>
      </c>
      <c r="F296">
        <f t="shared" si="31"/>
        <v>-0.92775369141032016</v>
      </c>
      <c r="G296" s="2"/>
      <c r="H296">
        <f t="shared" si="32"/>
        <v>0</v>
      </c>
      <c r="I296">
        <f t="shared" si="33"/>
        <v>0</v>
      </c>
      <c r="K296" t="s">
        <v>3</v>
      </c>
      <c r="L296" t="s">
        <v>3</v>
      </c>
    </row>
    <row r="297" spans="1:12" x14ac:dyDescent="0.25">
      <c r="A297">
        <v>296</v>
      </c>
      <c r="B297" s="2">
        <f t="shared" si="34"/>
        <v>41208.295691665648</v>
      </c>
      <c r="C297">
        <f t="shared" si="28"/>
        <v>292</v>
      </c>
      <c r="D297">
        <f t="shared" si="29"/>
        <v>0.99349090451970856</v>
      </c>
      <c r="E297">
        <f t="shared" si="30"/>
        <v>0.37216824333182108</v>
      </c>
      <c r="F297">
        <f t="shared" si="31"/>
        <v>-0.92114872632962752</v>
      </c>
      <c r="G297" s="2"/>
      <c r="H297">
        <f t="shared" si="32"/>
        <v>0</v>
      </c>
      <c r="I297">
        <f t="shared" si="33"/>
        <v>0</v>
      </c>
      <c r="K297" t="s">
        <v>3</v>
      </c>
      <c r="L297" t="s">
        <v>3</v>
      </c>
    </row>
    <row r="298" spans="1:12" x14ac:dyDescent="0.25">
      <c r="A298">
        <v>297</v>
      </c>
      <c r="B298" s="2">
        <f t="shared" si="34"/>
        <v>41209.310253332311</v>
      </c>
      <c r="C298">
        <f t="shared" si="28"/>
        <v>293</v>
      </c>
      <c r="D298">
        <f t="shared" si="29"/>
        <v>0.99322511190408658</v>
      </c>
      <c r="E298">
        <f t="shared" si="30"/>
        <v>0.3880839688181687</v>
      </c>
      <c r="F298">
        <f t="shared" si="31"/>
        <v>-0.91426853607855507</v>
      </c>
      <c r="G298" s="2"/>
      <c r="H298">
        <f t="shared" si="32"/>
        <v>0</v>
      </c>
      <c r="I298">
        <f t="shared" si="33"/>
        <v>0</v>
      </c>
      <c r="K298" t="s">
        <v>3</v>
      </c>
      <c r="L298" t="s">
        <v>3</v>
      </c>
    </row>
    <row r="299" spans="1:12" x14ac:dyDescent="0.25">
      <c r="A299">
        <v>298</v>
      </c>
      <c r="B299" s="2">
        <f t="shared" si="34"/>
        <v>41210.324814998974</v>
      </c>
      <c r="C299">
        <f t="shared" si="28"/>
        <v>294</v>
      </c>
      <c r="D299">
        <f t="shared" si="29"/>
        <v>0.99296142180005742</v>
      </c>
      <c r="E299">
        <f t="shared" si="30"/>
        <v>0.40387379540672941</v>
      </c>
      <c r="F299">
        <f t="shared" si="31"/>
        <v>-0.90711539649978101</v>
      </c>
      <c r="G299" s="2"/>
      <c r="H299">
        <f t="shared" si="32"/>
        <v>0</v>
      </c>
      <c r="I299">
        <f t="shared" si="33"/>
        <v>0</v>
      </c>
      <c r="K299" t="s">
        <v>3</v>
      </c>
      <c r="L299" t="s">
        <v>3</v>
      </c>
    </row>
    <row r="300" spans="1:12" x14ac:dyDescent="0.25">
      <c r="A300">
        <v>299</v>
      </c>
      <c r="B300" s="2">
        <f t="shared" si="34"/>
        <v>41211.339376665637</v>
      </c>
      <c r="C300">
        <f t="shared" si="28"/>
        <v>295</v>
      </c>
      <c r="D300">
        <f t="shared" si="29"/>
        <v>0.9926999112310757</v>
      </c>
      <c r="E300">
        <f t="shared" si="30"/>
        <v>0.41953311091462403</v>
      </c>
      <c r="F300">
        <f t="shared" si="31"/>
        <v>-0.89969165973931509</v>
      </c>
      <c r="G300" s="2"/>
      <c r="H300">
        <f t="shared" si="32"/>
        <v>0</v>
      </c>
      <c r="I300">
        <f t="shared" si="33"/>
        <v>0</v>
      </c>
      <c r="K300" t="s">
        <v>3</v>
      </c>
      <c r="L300" t="s">
        <v>3</v>
      </c>
    </row>
    <row r="301" spans="1:12" x14ac:dyDescent="0.25">
      <c r="A301">
        <v>300</v>
      </c>
      <c r="B301" s="2">
        <f t="shared" si="34"/>
        <v>41212.3539383323</v>
      </c>
      <c r="C301">
        <f t="shared" si="28"/>
        <v>296</v>
      </c>
      <c r="D301">
        <f t="shared" si="29"/>
        <v>0.9924406564601842</v>
      </c>
      <c r="E301">
        <f t="shared" si="30"/>
        <v>0.43505734869255575</v>
      </c>
      <c r="F301">
        <f t="shared" si="31"/>
        <v>-0.89199975333165049</v>
      </c>
      <c r="G301" s="2"/>
      <c r="H301">
        <f t="shared" si="32"/>
        <v>0</v>
      </c>
      <c r="I301">
        <f t="shared" si="33"/>
        <v>0</v>
      </c>
      <c r="K301" t="s">
        <v>3</v>
      </c>
      <c r="L301" t="s">
        <v>3</v>
      </c>
    </row>
    <row r="302" spans="1:12" x14ac:dyDescent="0.25">
      <c r="A302">
        <v>301</v>
      </c>
      <c r="B302" s="2">
        <f t="shared" si="34"/>
        <v>41213.368499998964</v>
      </c>
      <c r="C302">
        <f t="shared" si="28"/>
        <v>297</v>
      </c>
      <c r="D302">
        <f t="shared" si="29"/>
        <v>0.99218373297097551</v>
      </c>
      <c r="E302">
        <f t="shared" si="30"/>
        <v>0.45044198876494207</v>
      </c>
      <c r="F302">
        <f t="shared" si="31"/>
        <v>-0.88404217927070861</v>
      </c>
      <c r="G302" s="2"/>
      <c r="H302">
        <f t="shared" si="32"/>
        <v>0</v>
      </c>
      <c r="I302">
        <f t="shared" si="33"/>
        <v>0</v>
      </c>
      <c r="K302" t="s">
        <v>3</v>
      </c>
      <c r="L302" t="s">
        <v>3</v>
      </c>
    </row>
    <row r="303" spans="1:12" x14ac:dyDescent="0.25">
      <c r="A303">
        <v>302</v>
      </c>
      <c r="B303" s="2">
        <f t="shared" si="34"/>
        <v>41214.383061665627</v>
      </c>
      <c r="C303">
        <f t="shared" si="28"/>
        <v>298</v>
      </c>
      <c r="D303">
        <f t="shared" si="29"/>
        <v>0.99192921544888868</v>
      </c>
      <c r="E303">
        <f t="shared" si="30"/>
        <v>0.46568255894977195</v>
      </c>
      <c r="F303">
        <f t="shared" si="31"/>
        <v>-0.87582151306704037</v>
      </c>
      <c r="G303" s="2">
        <v>41214.383061665627</v>
      </c>
      <c r="H303">
        <f t="shared" si="32"/>
        <v>0.46568255894977195</v>
      </c>
      <c r="I303">
        <f t="shared" si="33"/>
        <v>-0.87582151306704037</v>
      </c>
      <c r="K303" t="s">
        <v>3</v>
      </c>
      <c r="L303" t="s">
        <v>3</v>
      </c>
    </row>
    <row r="304" spans="1:12" x14ac:dyDescent="0.25">
      <c r="A304">
        <v>303</v>
      </c>
      <c r="B304" s="2">
        <f t="shared" si="34"/>
        <v>41215.39762333229</v>
      </c>
      <c r="C304">
        <f t="shared" si="28"/>
        <v>299</v>
      </c>
      <c r="D304">
        <f t="shared" si="29"/>
        <v>0.99167717776284869</v>
      </c>
      <c r="E304">
        <f t="shared" si="30"/>
        <v>0.48077463595816544</v>
      </c>
      <c r="F304">
        <f t="shared" si="31"/>
        <v>-0.8673404027917655</v>
      </c>
      <c r="G304" s="2"/>
      <c r="H304">
        <f t="shared" si="32"/>
        <v>0</v>
      </c>
      <c r="I304">
        <f t="shared" si="33"/>
        <v>0</v>
      </c>
      <c r="K304" t="s">
        <v>3</v>
      </c>
      <c r="L304" t="s">
        <v>3</v>
      </c>
    </row>
    <row r="305" spans="1:12" x14ac:dyDescent="0.25">
      <c r="A305">
        <v>304</v>
      </c>
      <c r="B305" s="2">
        <f t="shared" si="34"/>
        <v>41216.412184998953</v>
      </c>
      <c r="C305">
        <f t="shared" si="28"/>
        <v>300</v>
      </c>
      <c r="D305">
        <f t="shared" si="29"/>
        <v>0.99142769294724042</v>
      </c>
      <c r="E305">
        <f t="shared" si="30"/>
        <v>0.49571384647362032</v>
      </c>
      <c r="F305">
        <f t="shared" si="31"/>
        <v>-0.85860156810770827</v>
      </c>
      <c r="G305" s="2"/>
      <c r="H305">
        <f t="shared" si="32"/>
        <v>0</v>
      </c>
      <c r="I305">
        <f t="shared" si="33"/>
        <v>0</v>
      </c>
      <c r="K305" t="s">
        <v>3</v>
      </c>
      <c r="L305" t="s">
        <v>3</v>
      </c>
    </row>
    <row r="306" spans="1:12" x14ac:dyDescent="0.25">
      <c r="A306">
        <v>305</v>
      </c>
      <c r="B306" s="2">
        <f t="shared" si="34"/>
        <v>41217.426746665617</v>
      </c>
      <c r="C306">
        <f t="shared" si="28"/>
        <v>301</v>
      </c>
      <c r="D306">
        <f t="shared" si="29"/>
        <v>0.99118083318422723</v>
      </c>
      <c r="E306">
        <f t="shared" si="30"/>
        <v>0.51049586821094795</v>
      </c>
      <c r="F306">
        <f t="shared" si="31"/>
        <v>-0.84960779928819474</v>
      </c>
      <c r="G306" s="2"/>
      <c r="H306">
        <f t="shared" si="32"/>
        <v>0</v>
      </c>
      <c r="I306">
        <f t="shared" si="33"/>
        <v>0</v>
      </c>
      <c r="K306" t="s">
        <v>3</v>
      </c>
      <c r="L306" t="s">
        <v>3</v>
      </c>
    </row>
    <row r="307" spans="1:12" x14ac:dyDescent="0.25">
      <c r="A307">
        <v>306</v>
      </c>
      <c r="B307" s="2">
        <f t="shared" si="34"/>
        <v>41218.44130833228</v>
      </c>
      <c r="C307">
        <f t="shared" si="28"/>
        <v>302</v>
      </c>
      <c r="D307">
        <f t="shared" si="29"/>
        <v>0.99093666978640282</v>
      </c>
      <c r="E307">
        <f t="shared" si="30"/>
        <v>0.52511643095491267</v>
      </c>
      <c r="F307">
        <f t="shared" si="31"/>
        <v>-0.84036195622394805</v>
      </c>
      <c r="G307" s="2"/>
      <c r="H307">
        <f t="shared" si="32"/>
        <v>0</v>
      </c>
      <c r="I307">
        <f t="shared" si="33"/>
        <v>0</v>
      </c>
      <c r="K307" t="s">
        <v>3</v>
      </c>
      <c r="L307" t="s">
        <v>3</v>
      </c>
    </row>
    <row r="308" spans="1:12" x14ac:dyDescent="0.25">
      <c r="A308">
        <v>307</v>
      </c>
      <c r="B308" s="2">
        <f t="shared" si="34"/>
        <v>41219.455869998943</v>
      </c>
      <c r="C308">
        <f t="shared" si="28"/>
        <v>303</v>
      </c>
      <c r="D308">
        <f t="shared" si="29"/>
        <v>0.99069527317978756</v>
      </c>
      <c r="E308">
        <f t="shared" si="30"/>
        <v>0.53957131757858767</v>
      </c>
      <c r="F308">
        <f t="shared" si="31"/>
        <v>-0.83086696741853971</v>
      </c>
      <c r="G308" s="2"/>
      <c r="H308">
        <f t="shared" si="32"/>
        <v>0</v>
      </c>
      <c r="I308">
        <f t="shared" si="33"/>
        <v>0</v>
      </c>
      <c r="K308" t="s">
        <v>3</v>
      </c>
      <c r="L308" t="s">
        <v>3</v>
      </c>
    </row>
    <row r="309" spans="1:12" x14ac:dyDescent="0.25">
      <c r="A309">
        <v>308</v>
      </c>
      <c r="B309" s="2">
        <f t="shared" si="34"/>
        <v>41220.470431665606</v>
      </c>
      <c r="C309">
        <f t="shared" si="28"/>
        <v>304</v>
      </c>
      <c r="D309">
        <f t="shared" si="29"/>
        <v>0.99045671288715742</v>
      </c>
      <c r="E309">
        <f t="shared" si="30"/>
        <v>0.55385636504146085</v>
      </c>
      <c r="F309">
        <f t="shared" si="31"/>
        <v>-0.82112582897281527</v>
      </c>
      <c r="G309" s="2"/>
      <c r="H309">
        <f t="shared" si="32"/>
        <v>0</v>
      </c>
      <c r="I309">
        <f t="shared" si="33"/>
        <v>0</v>
      </c>
      <c r="K309" t="s">
        <v>3</v>
      </c>
      <c r="L309" t="s">
        <v>3</v>
      </c>
    </row>
    <row r="310" spans="1:12" x14ac:dyDescent="0.25">
      <c r="A310">
        <v>309</v>
      </c>
      <c r="B310" s="2">
        <f t="shared" si="34"/>
        <v>41221.484993332269</v>
      </c>
      <c r="C310">
        <f t="shared" si="28"/>
        <v>305</v>
      </c>
      <c r="D310">
        <f t="shared" si="29"/>
        <v>0.99022105751171563</v>
      </c>
      <c r="E310">
        <f t="shared" si="30"/>
        <v>0.56796746536733411</v>
      </c>
      <c r="F310">
        <f t="shared" si="31"/>
        <v>-0.81114160355872922</v>
      </c>
      <c r="G310" s="2"/>
      <c r="H310">
        <f t="shared" si="32"/>
        <v>0</v>
      </c>
      <c r="I310">
        <f t="shared" si="33"/>
        <v>0</v>
      </c>
      <c r="K310" t="s">
        <v>3</v>
      </c>
      <c r="L310" t="s">
        <v>3</v>
      </c>
    </row>
    <row r="311" spans="1:12" x14ac:dyDescent="0.25">
      <c r="A311">
        <v>310</v>
      </c>
      <c r="B311" s="2">
        <f t="shared" si="34"/>
        <v>41222.499554998933</v>
      </c>
      <c r="C311">
        <f t="shared" si="28"/>
        <v>306</v>
      </c>
      <c r="D311">
        <f t="shared" si="29"/>
        <v>0.98998837472109558</v>
      </c>
      <c r="E311">
        <f t="shared" si="30"/>
        <v>0.58190056660205436</v>
      </c>
      <c r="F311">
        <f t="shared" si="31"/>
        <v>-0.8009174193830001</v>
      </c>
      <c r="G311" s="2"/>
      <c r="H311">
        <f t="shared" si="32"/>
        <v>0</v>
      </c>
      <c r="I311">
        <f t="shared" si="33"/>
        <v>0</v>
      </c>
      <c r="K311" t="s">
        <v>3</v>
      </c>
      <c r="L311" t="s">
        <v>3</v>
      </c>
    </row>
    <row r="312" spans="1:12" x14ac:dyDescent="0.25">
      <c r="A312">
        <v>311</v>
      </c>
      <c r="B312" s="2">
        <f t="shared" si="34"/>
        <v>41223.514116665596</v>
      </c>
      <c r="C312">
        <f t="shared" si="28"/>
        <v>307</v>
      </c>
      <c r="D312">
        <f t="shared" si="29"/>
        <v>0.98975873123170566</v>
      </c>
      <c r="E312">
        <f t="shared" si="30"/>
        <v>0.59565167375115058</v>
      </c>
      <c r="F312">
        <f t="shared" si="31"/>
        <v>-0.79045646914099488</v>
      </c>
      <c r="G312" s="2">
        <v>41223.514116665596</v>
      </c>
      <c r="H312">
        <f t="shared" si="32"/>
        <v>0.59565167375115058</v>
      </c>
      <c r="I312">
        <f t="shared" si="33"/>
        <v>-0.79045646914099488</v>
      </c>
      <c r="K312" t="s">
        <v>3</v>
      </c>
      <c r="L312" t="s">
        <v>3</v>
      </c>
    </row>
    <row r="313" spans="1:12" x14ac:dyDescent="0.25">
      <c r="A313">
        <v>312</v>
      </c>
      <c r="B313" s="2">
        <f t="shared" si="34"/>
        <v>41224.528678332259</v>
      </c>
      <c r="C313">
        <f t="shared" si="28"/>
        <v>308</v>
      </c>
      <c r="D313">
        <f t="shared" si="29"/>
        <v>0.9895321927934031</v>
      </c>
      <c r="E313">
        <f t="shared" si="30"/>
        <v>0.60921684969742051</v>
      </c>
      <c r="F313">
        <f t="shared" si="31"/>
        <v>-0.77976200896124148</v>
      </c>
      <c r="G313" s="2"/>
      <c r="H313">
        <f t="shared" si="32"/>
        <v>0</v>
      </c>
      <c r="I313">
        <f t="shared" si="33"/>
        <v>0</v>
      </c>
      <c r="K313" t="s">
        <v>3</v>
      </c>
      <c r="L313" t="s">
        <v>3</v>
      </c>
    </row>
    <row r="314" spans="1:12" x14ac:dyDescent="0.25">
      <c r="A314">
        <v>313</v>
      </c>
      <c r="B314" s="2">
        <f t="shared" si="34"/>
        <v>41225.543239998922</v>
      </c>
      <c r="C314">
        <f t="shared" si="28"/>
        <v>309</v>
      </c>
      <c r="D314">
        <f t="shared" si="29"/>
        <v>0.98930882417450416</v>
      </c>
      <c r="E314">
        <f t="shared" si="30"/>
        <v>0.62259221609855386</v>
      </c>
      <c r="F314">
        <f t="shared" si="31"/>
        <v>-0.76883735734096026</v>
      </c>
      <c r="G314" s="2"/>
      <c r="H314">
        <f t="shared" si="32"/>
        <v>0</v>
      </c>
      <c r="I314">
        <f t="shared" si="33"/>
        <v>0</v>
      </c>
      <c r="K314" t="s">
        <v>3</v>
      </c>
      <c r="L314" t="s">
        <v>3</v>
      </c>
    </row>
    <row r="315" spans="1:12" x14ac:dyDescent="0.25">
      <c r="A315">
        <v>314</v>
      </c>
      <c r="B315" s="2">
        <f t="shared" si="34"/>
        <v>41226.557801665585</v>
      </c>
      <c r="C315">
        <f t="shared" si="28"/>
        <v>310</v>
      </c>
      <c r="D315">
        <f t="shared" si="29"/>
        <v>0.98908868914712655</v>
      </c>
      <c r="E315">
        <f t="shared" si="30"/>
        <v>0.63577395426487393</v>
      </c>
      <c r="F315">
        <f t="shared" si="31"/>
        <v>-0.75768589407299058</v>
      </c>
      <c r="G315" s="2"/>
      <c r="H315">
        <f t="shared" si="32"/>
        <v>0</v>
      </c>
      <c r="I315">
        <f t="shared" si="33"/>
        <v>0</v>
      </c>
      <c r="K315" t="s">
        <v>3</v>
      </c>
      <c r="L315" t="s">
        <v>3</v>
      </c>
    </row>
    <row r="316" spans="1:12" x14ac:dyDescent="0.25">
      <c r="A316">
        <v>315</v>
      </c>
      <c r="B316" s="2">
        <f t="shared" si="34"/>
        <v>41227.572363332249</v>
      </c>
      <c r="C316">
        <f t="shared" si="28"/>
        <v>311</v>
      </c>
      <c r="D316">
        <f t="shared" si="29"/>
        <v>0.98887185047286175</v>
      </c>
      <c r="E316">
        <f t="shared" si="30"/>
        <v>0.64875830601727158</v>
      </c>
      <c r="F316">
        <f t="shared" si="31"/>
        <v>-0.74631105916448948</v>
      </c>
      <c r="G316" s="2"/>
      <c r="H316">
        <f t="shared" si="32"/>
        <v>0</v>
      </c>
      <c r="I316">
        <f t="shared" si="33"/>
        <v>0</v>
      </c>
      <c r="K316" t="s">
        <v>3</v>
      </c>
      <c r="L316" t="s">
        <v>3</v>
      </c>
    </row>
    <row r="317" spans="1:12" x14ac:dyDescent="0.25">
      <c r="A317">
        <v>316</v>
      </c>
      <c r="B317" s="2">
        <f t="shared" si="34"/>
        <v>41228.586924998912</v>
      </c>
      <c r="C317">
        <f t="shared" si="28"/>
        <v>312</v>
      </c>
      <c r="D317">
        <f t="shared" si="29"/>
        <v>0.98865836988877531</v>
      </c>
      <c r="E317">
        <f t="shared" si="30"/>
        <v>0.66154157452543616</v>
      </c>
      <c r="F317">
        <f t="shared" si="31"/>
        <v>-0.73471635174775929</v>
      </c>
      <c r="G317" s="2"/>
      <c r="H317">
        <f t="shared" si="32"/>
        <v>0</v>
      </c>
      <c r="I317">
        <f t="shared" si="33"/>
        <v>0</v>
      </c>
      <c r="K317" t="s">
        <v>3</v>
      </c>
      <c r="L317" t="s">
        <v>3</v>
      </c>
    </row>
    <row r="318" spans="1:12" x14ac:dyDescent="0.25">
      <c r="A318">
        <v>317</v>
      </c>
      <c r="B318" s="2">
        <f t="shared" si="34"/>
        <v>41229.601486665575</v>
      </c>
      <c r="C318">
        <f t="shared" si="28"/>
        <v>313</v>
      </c>
      <c r="D318">
        <f t="shared" si="29"/>
        <v>0.98844830809373785</v>
      </c>
      <c r="E318">
        <f t="shared" si="30"/>
        <v>0.67412012512648001</v>
      </c>
      <c r="F318">
        <f t="shared" si="31"/>
        <v>-0.72290532898356197</v>
      </c>
      <c r="G318" s="2"/>
      <c r="H318">
        <f t="shared" si="32"/>
        <v>0</v>
      </c>
      <c r="I318">
        <f t="shared" si="33"/>
        <v>0</v>
      </c>
      <c r="K318" t="s">
        <v>3</v>
      </c>
      <c r="L318" t="s">
        <v>3</v>
      </c>
    </row>
    <row r="319" spans="1:12" x14ac:dyDescent="0.25">
      <c r="A319">
        <v>318</v>
      </c>
      <c r="B319" s="2">
        <f t="shared" si="34"/>
        <v>41230.616048332238</v>
      </c>
      <c r="C319">
        <f t="shared" si="28"/>
        <v>314</v>
      </c>
      <c r="D319">
        <f t="shared" si="29"/>
        <v>0.98824172473507832</v>
      </c>
      <c r="E319">
        <f t="shared" si="30"/>
        <v>0.68649038612405777</v>
      </c>
      <c r="F319">
        <f t="shared" si="31"/>
        <v>-0.71088160495725605</v>
      </c>
      <c r="G319" s="2"/>
      <c r="H319">
        <f t="shared" si="32"/>
        <v>0</v>
      </c>
      <c r="I319">
        <f t="shared" si="33"/>
        <v>0</v>
      </c>
      <c r="K319" t="s">
        <v>3</v>
      </c>
      <c r="L319" t="s">
        <v>3</v>
      </c>
    </row>
    <row r="320" spans="1:12" x14ac:dyDescent="0.25">
      <c r="A320">
        <v>319</v>
      </c>
      <c r="B320" s="2">
        <f t="shared" si="34"/>
        <v>41231.630609998901</v>
      </c>
      <c r="C320">
        <f t="shared" si="28"/>
        <v>315</v>
      </c>
      <c r="D320">
        <f t="shared" si="29"/>
        <v>0.98803867839556281</v>
      </c>
      <c r="E320">
        <f t="shared" si="30"/>
        <v>0.6986488495680967</v>
      </c>
      <c r="F320">
        <f t="shared" si="31"/>
        <v>-0.69864884956809703</v>
      </c>
      <c r="G320" s="2"/>
      <c r="H320">
        <f t="shared" si="32"/>
        <v>0</v>
      </c>
      <c r="I320">
        <f t="shared" si="33"/>
        <v>0</v>
      </c>
      <c r="K320" t="s">
        <v>3</v>
      </c>
      <c r="L320" t="s">
        <v>3</v>
      </c>
    </row>
    <row r="321" spans="1:12" x14ac:dyDescent="0.25">
      <c r="A321">
        <v>320</v>
      </c>
      <c r="B321" s="2">
        <f t="shared" si="34"/>
        <v>41232.645171665565</v>
      </c>
      <c r="C321">
        <f t="shared" si="28"/>
        <v>316</v>
      </c>
      <c r="D321">
        <f t="shared" si="29"/>
        <v>0.98783922658069545</v>
      </c>
      <c r="E321">
        <f t="shared" si="30"/>
        <v>0.71059207201524477</v>
      </c>
      <c r="F321">
        <f t="shared" si="31"/>
        <v>-0.68621078741202235</v>
      </c>
      <c r="G321" s="2"/>
      <c r="H321">
        <f t="shared" si="32"/>
        <v>0</v>
      </c>
      <c r="I321">
        <f t="shared" si="33"/>
        <v>0</v>
      </c>
      <c r="K321" t="s">
        <v>3</v>
      </c>
      <c r="L321" t="s">
        <v>3</v>
      </c>
    </row>
    <row r="322" spans="1:12" x14ac:dyDescent="0.25">
      <c r="A322">
        <v>321</v>
      </c>
      <c r="B322" s="2">
        <f t="shared" si="34"/>
        <v>41233.659733332228</v>
      </c>
      <c r="C322">
        <f t="shared" si="28"/>
        <v>317</v>
      </c>
      <c r="D322">
        <f t="shared" si="29"/>
        <v>0.98764342570633812</v>
      </c>
      <c r="E322">
        <f t="shared" si="30"/>
        <v>0.72231667527016874</v>
      </c>
      <c r="F322">
        <f t="shared" si="31"/>
        <v>-0.6735711966582304</v>
      </c>
      <c r="G322" s="2">
        <v>41233.659733332228</v>
      </c>
      <c r="H322">
        <f t="shared" si="32"/>
        <v>0.72231667527016874</v>
      </c>
      <c r="I322">
        <f t="shared" si="33"/>
        <v>-0.6735711966582304</v>
      </c>
      <c r="K322" t="s">
        <v>3</v>
      </c>
      <c r="L322" t="s">
        <v>3</v>
      </c>
    </row>
    <row r="323" spans="1:12" x14ac:dyDescent="0.25">
      <c r="A323">
        <v>322</v>
      </c>
      <c r="B323" s="2">
        <f t="shared" si="34"/>
        <v>41234.674294998891</v>
      </c>
      <c r="C323">
        <f t="shared" ref="C323:C362" si="35">A323+$A$1</f>
        <v>318</v>
      </c>
      <c r="D323">
        <f t="shared" ref="D323:D362" si="36">0.999985*((1-$C$1^2)/(1+$C$1*COS(C323*PI()/180)))</f>
        <v>0.98745133108664973</v>
      </c>
      <c r="E323">
        <f t="shared" ref="E323:E362" si="37">D323*COS(C323*PI()/180)</f>
        <v>0.73381934710780894</v>
      </c>
      <c r="F323">
        <f t="shared" ref="F323:F362" si="38">D323*SIN(C323*PI()/180)</f>
        <v>-0.66073390791987152</v>
      </c>
      <c r="G323" s="2"/>
      <c r="H323">
        <f t="shared" ref="H323:H362" si="39">IF(G323&lt;&gt;"",E323,0)</f>
        <v>0</v>
      </c>
      <c r="I323">
        <f t="shared" ref="I323:I362" si="40">IF(G323&lt;&gt;"",F323,0)</f>
        <v>0</v>
      </c>
      <c r="K323" t="s">
        <v>3</v>
      </c>
      <c r="L323" t="s">
        <v>3</v>
      </c>
    </row>
    <row r="324" spans="1:12" x14ac:dyDescent="0.25">
      <c r="A324">
        <v>323</v>
      </c>
      <c r="B324" s="2">
        <f t="shared" ref="B324:B361" si="41">B323+1*365.2422/360</f>
        <v>41235.688856665554</v>
      </c>
      <c r="C324">
        <f t="shared" si="35"/>
        <v>319</v>
      </c>
      <c r="D324">
        <f t="shared" si="36"/>
        <v>0.98726299692233865</v>
      </c>
      <c r="E324">
        <f t="shared" si="37"/>
        <v>0.74509684197673398</v>
      </c>
      <c r="F324">
        <f t="shared" si="38"/>
        <v>-0.64770280311912776</v>
      </c>
      <c r="G324" s="2"/>
      <c r="H324">
        <f t="shared" si="39"/>
        <v>0</v>
      </c>
      <c r="I324">
        <f t="shared" si="40"/>
        <v>0</v>
      </c>
      <c r="K324" t="s">
        <v>3</v>
      </c>
      <c r="L324" t="s">
        <v>3</v>
      </c>
    </row>
    <row r="325" spans="1:12" x14ac:dyDescent="0.25">
      <c r="A325">
        <v>324</v>
      </c>
      <c r="B325" s="2">
        <f t="shared" si="41"/>
        <v>41236.703418332218</v>
      </c>
      <c r="C325">
        <f t="shared" si="35"/>
        <v>320</v>
      </c>
      <c r="D325">
        <f t="shared" si="36"/>
        <v>0.98707847628923184</v>
      </c>
      <c r="E325">
        <f t="shared" si="37"/>
        <v>0.75614598168371372</v>
      </c>
      <c r="F325">
        <f t="shared" si="38"/>
        <v>-0.63448181434698703</v>
      </c>
      <c r="G325" s="2"/>
      <c r="H325">
        <f t="shared" si="39"/>
        <v>0</v>
      </c>
      <c r="I325">
        <f t="shared" si="40"/>
        <v>0</v>
      </c>
      <c r="K325" t="s">
        <v>3</v>
      </c>
      <c r="L325" t="s">
        <v>3</v>
      </c>
    </row>
    <row r="326" spans="1:12" x14ac:dyDescent="0.25">
      <c r="A326">
        <v>325</v>
      </c>
      <c r="B326" s="2">
        <f t="shared" si="41"/>
        <v>41237.717979998881</v>
      </c>
      <c r="C326">
        <f t="shared" si="35"/>
        <v>321</v>
      </c>
      <c r="D326">
        <f t="shared" si="36"/>
        <v>0.98689782112715374</v>
      </c>
      <c r="E326">
        <f t="shared" si="37"/>
        <v>0.76696365605965122</v>
      </c>
      <c r="F326">
        <f t="shared" si="38"/>
        <v>-0.62107492271797327</v>
      </c>
      <c r="G326" s="2"/>
      <c r="H326">
        <f t="shared" si="39"/>
        <v>0</v>
      </c>
      <c r="I326">
        <f t="shared" si="40"/>
        <v>0</v>
      </c>
      <c r="K326" t="s">
        <v>3</v>
      </c>
      <c r="L326" t="s">
        <v>3</v>
      </c>
    </row>
    <row r="327" spans="1:12" x14ac:dyDescent="0.25">
      <c r="A327">
        <v>326</v>
      </c>
      <c r="B327" s="2">
        <f t="shared" si="41"/>
        <v>41238.732541665544</v>
      </c>
      <c r="C327">
        <f t="shared" si="35"/>
        <v>322</v>
      </c>
      <c r="D327">
        <f t="shared" si="36"/>
        <v>0.98672108222911292</v>
      </c>
      <c r="E327">
        <f t="shared" si="37"/>
        <v>0.77754682360700311</v>
      </c>
      <c r="F327">
        <f t="shared" si="38"/>
        <v>-0.60748615722010635</v>
      </c>
      <c r="G327" s="2"/>
      <c r="H327">
        <f t="shared" si="39"/>
        <v>0</v>
      </c>
      <c r="I327">
        <f t="shared" si="40"/>
        <v>0</v>
      </c>
      <c r="K327" t="s">
        <v>3</v>
      </c>
      <c r="L327" t="s">
        <v>3</v>
      </c>
    </row>
    <row r="328" spans="1:12" x14ac:dyDescent="0.25">
      <c r="A328">
        <v>327</v>
      </c>
      <c r="B328" s="2">
        <f t="shared" si="41"/>
        <v>41239.747103332207</v>
      </c>
      <c r="C328">
        <f t="shared" si="35"/>
        <v>323</v>
      </c>
      <c r="D328">
        <f t="shared" si="36"/>
        <v>0.9865483092307985</v>
      </c>
      <c r="E328">
        <f t="shared" si="37"/>
        <v>0.78789251212883316</v>
      </c>
      <c r="F328">
        <f t="shared" si="38"/>
        <v>-0.59371959356034709</v>
      </c>
      <c r="G328" s="2"/>
      <c r="H328">
        <f t="shared" si="39"/>
        <v>0</v>
      </c>
      <c r="I328">
        <f t="shared" si="40"/>
        <v>0</v>
      </c>
      <c r="K328" t="s">
        <v>3</v>
      </c>
      <c r="L328" t="s">
        <v>3</v>
      </c>
    </row>
    <row r="329" spans="1:12" x14ac:dyDescent="0.25">
      <c r="A329">
        <v>328</v>
      </c>
      <c r="B329" s="2">
        <f t="shared" si="41"/>
        <v>41240.76166499887</v>
      </c>
      <c r="C329">
        <f t="shared" si="35"/>
        <v>324</v>
      </c>
      <c r="D329">
        <f t="shared" si="36"/>
        <v>0.98637955060037819</v>
      </c>
      <c r="E329">
        <f t="shared" si="37"/>
        <v>0.79799781933962921</v>
      </c>
      <c r="F329">
        <f t="shared" si="38"/>
        <v>-0.57977935300577976</v>
      </c>
      <c r="G329" s="2"/>
      <c r="H329">
        <f t="shared" si="39"/>
        <v>0</v>
      </c>
      <c r="I329">
        <f t="shared" si="40"/>
        <v>0</v>
      </c>
      <c r="K329" t="s">
        <v>3</v>
      </c>
      <c r="L329" t="s">
        <v>3</v>
      </c>
    </row>
    <row r="330" spans="1:12" x14ac:dyDescent="0.25">
      <c r="A330">
        <v>329</v>
      </c>
      <c r="B330" s="2">
        <f t="shared" si="41"/>
        <v>41241.776226665534</v>
      </c>
      <c r="C330">
        <f t="shared" si="35"/>
        <v>325</v>
      </c>
      <c r="D330">
        <f t="shared" si="36"/>
        <v>0.98621485362860062</v>
      </c>
      <c r="E330">
        <f t="shared" si="37"/>
        <v>0.80785991345803676</v>
      </c>
      <c r="F330">
        <f t="shared" si="38"/>
        <v>-0.56566960122076171</v>
      </c>
      <c r="G330" s="2"/>
      <c r="H330">
        <f t="shared" si="39"/>
        <v>0</v>
      </c>
      <c r="I330">
        <f t="shared" si="40"/>
        <v>0</v>
      </c>
      <c r="K330" t="s">
        <v>3</v>
      </c>
      <c r="L330" t="s">
        <v>3</v>
      </c>
    </row>
    <row r="331" spans="1:12" x14ac:dyDescent="0.25">
      <c r="A331">
        <v>330</v>
      </c>
      <c r="B331" s="2">
        <f t="shared" si="41"/>
        <v>41242.790788332197</v>
      </c>
      <c r="C331">
        <f t="shared" si="35"/>
        <v>326</v>
      </c>
      <c r="D331">
        <f t="shared" si="36"/>
        <v>0.98605426441919664</v>
      </c>
      <c r="E331">
        <f t="shared" si="37"/>
        <v>0.81747603378163769</v>
      </c>
      <c r="F331">
        <f t="shared" si="38"/>
        <v>-0.55139454710028257</v>
      </c>
      <c r="G331" s="2"/>
      <c r="H331">
        <f t="shared" si="39"/>
        <v>0</v>
      </c>
      <c r="I331">
        <f t="shared" si="40"/>
        <v>0</v>
      </c>
      <c r="K331" t="s">
        <v>3</v>
      </c>
      <c r="L331" t="s">
        <v>3</v>
      </c>
    </row>
    <row r="332" spans="1:12" x14ac:dyDescent="0.25">
      <c r="A332">
        <v>331</v>
      </c>
      <c r="B332" s="2">
        <f t="shared" si="41"/>
        <v>41243.80534999886</v>
      </c>
      <c r="C332">
        <f t="shared" si="35"/>
        <v>327</v>
      </c>
      <c r="D332">
        <f t="shared" si="36"/>
        <v>0.98589782787957636</v>
      </c>
      <c r="E332">
        <f t="shared" si="37"/>
        <v>0.8268434912439242</v>
      </c>
      <c r="F332">
        <f t="shared" si="38"/>
        <v>-0.5369584415997436</v>
      </c>
      <c r="G332" s="2"/>
      <c r="H332">
        <f t="shared" si="39"/>
        <v>0</v>
      </c>
      <c r="I332">
        <f t="shared" si="40"/>
        <v>0</v>
      </c>
      <c r="K332" t="s">
        <v>3</v>
      </c>
      <c r="L332" t="s">
        <v>3</v>
      </c>
    </row>
    <row r="333" spans="1:12" x14ac:dyDescent="0.25">
      <c r="A333">
        <v>332</v>
      </c>
      <c r="B333" s="2">
        <f t="shared" si="41"/>
        <v>41244.819911665523</v>
      </c>
      <c r="C333">
        <f t="shared" si="35"/>
        <v>328</v>
      </c>
      <c r="D333">
        <f t="shared" si="36"/>
        <v>0.98574558771182474</v>
      </c>
      <c r="E333">
        <f t="shared" si="37"/>
        <v>0.83595966895360962</v>
      </c>
      <c r="F333">
        <f t="shared" si="38"/>
        <v>-0.52236557656137916</v>
      </c>
      <c r="G333" s="2">
        <v>41244.819911665523</v>
      </c>
      <c r="H333">
        <f t="shared" si="39"/>
        <v>0.83595966895360962</v>
      </c>
      <c r="I333">
        <f t="shared" si="40"/>
        <v>-0.52236557656137916</v>
      </c>
      <c r="K333" t="s">
        <v>3</v>
      </c>
      <c r="L333" t="s">
        <v>3</v>
      </c>
    </row>
    <row r="334" spans="1:12" x14ac:dyDescent="0.25">
      <c r="A334">
        <v>333</v>
      </c>
      <c r="B334" s="2">
        <f t="shared" si="41"/>
        <v>41245.834473332186</v>
      </c>
      <c r="C334">
        <f t="shared" si="35"/>
        <v>329</v>
      </c>
      <c r="D334">
        <f t="shared" si="36"/>
        <v>0.98559758640398576</v>
      </c>
      <c r="E334">
        <f t="shared" si="37"/>
        <v>0.84482202271642115</v>
      </c>
      <c r="F334">
        <f t="shared" si="38"/>
        <v>-0.50762028353750488</v>
      </c>
      <c r="G334" s="2"/>
      <c r="H334">
        <f t="shared" si="39"/>
        <v>0</v>
      </c>
      <c r="I334">
        <f t="shared" si="40"/>
        <v>0</v>
      </c>
      <c r="K334" t="s">
        <v>3</v>
      </c>
      <c r="L334" t="s">
        <v>3</v>
      </c>
    </row>
    <row r="335" spans="1:12" x14ac:dyDescent="0.25">
      <c r="A335">
        <v>334</v>
      </c>
      <c r="B335" s="2">
        <f t="shared" si="41"/>
        <v>41246.84903499885</v>
      </c>
      <c r="C335">
        <f t="shared" si="35"/>
        <v>330</v>
      </c>
      <c r="D335">
        <f t="shared" si="36"/>
        <v>0.98545386522164014</v>
      </c>
      <c r="E335">
        <f t="shared" si="37"/>
        <v>0.85342808153950644</v>
      </c>
      <c r="F335">
        <f t="shared" si="38"/>
        <v>-0.49272693261082051</v>
      </c>
      <c r="G335" s="2"/>
      <c r="H335">
        <f t="shared" si="39"/>
        <v>0</v>
      </c>
      <c r="I335">
        <f t="shared" si="40"/>
        <v>0</v>
      </c>
      <c r="K335" t="s">
        <v>3</v>
      </c>
      <c r="L335" t="s">
        <v>3</v>
      </c>
    </row>
    <row r="336" spans="1:12" x14ac:dyDescent="0.25">
      <c r="A336">
        <v>335</v>
      </c>
      <c r="B336" s="2">
        <f t="shared" si="41"/>
        <v>41247.863596665513</v>
      </c>
      <c r="C336">
        <f t="shared" si="35"/>
        <v>331</v>
      </c>
      <c r="D336">
        <f t="shared" si="36"/>
        <v>0.98531446419976909</v>
      </c>
      <c r="E336">
        <f t="shared" si="37"/>
        <v>0.86177544811861273</v>
      </c>
      <c r="F336">
        <f t="shared" si="38"/>
        <v>-0.47768993121191294</v>
      </c>
      <c r="G336" s="2"/>
      <c r="H336">
        <f t="shared" si="39"/>
        <v>0</v>
      </c>
      <c r="I336">
        <f t="shared" si="40"/>
        <v>0</v>
      </c>
      <c r="K336" t="s">
        <v>3</v>
      </c>
      <c r="L336" t="s">
        <v>3</v>
      </c>
    </row>
    <row r="337" spans="1:12" x14ac:dyDescent="0.25">
      <c r="A337">
        <v>336</v>
      </c>
      <c r="B337" s="2">
        <f t="shared" si="41"/>
        <v>41248.878158332176</v>
      </c>
      <c r="C337">
        <f t="shared" si="35"/>
        <v>332</v>
      </c>
      <c r="D337">
        <f t="shared" si="36"/>
        <v>0.98517942213490373</v>
      </c>
      <c r="E337">
        <f t="shared" si="37"/>
        <v>0.86986179930816188</v>
      </c>
      <c r="F337">
        <f t="shared" si="38"/>
        <v>-0.46251372293417409</v>
      </c>
      <c r="G337" s="2"/>
      <c r="H337">
        <f t="shared" si="39"/>
        <v>0</v>
      </c>
      <c r="I337">
        <f t="shared" si="40"/>
        <v>0</v>
      </c>
      <c r="K337" t="s">
        <v>3</v>
      </c>
      <c r="L337" t="s">
        <v>3</v>
      </c>
    </row>
    <row r="338" spans="1:12" x14ac:dyDescent="0.25">
      <c r="A338">
        <v>337</v>
      </c>
      <c r="B338" s="2">
        <f t="shared" si="41"/>
        <v>41249.892719998839</v>
      </c>
      <c r="C338">
        <f t="shared" si="35"/>
        <v>333</v>
      </c>
      <c r="D338">
        <f t="shared" si="36"/>
        <v>0.98504877657755807</v>
      </c>
      <c r="E338">
        <f t="shared" si="37"/>
        <v>0.87768488657437405</v>
      </c>
      <c r="F338">
        <f t="shared" si="38"/>
        <v>-0.44720278634627492</v>
      </c>
      <c r="G338" s="2"/>
      <c r="H338">
        <f t="shared" si="39"/>
        <v>0</v>
      </c>
      <c r="I338">
        <f t="shared" si="40"/>
        <v>0</v>
      </c>
      <c r="K338" t="s">
        <v>3</v>
      </c>
      <c r="L338" t="s">
        <v>3</v>
      </c>
    </row>
    <row r="339" spans="1:12" x14ac:dyDescent="0.25">
      <c r="A339">
        <v>338</v>
      </c>
      <c r="B339" s="2">
        <f t="shared" si="41"/>
        <v>41250.907281665503</v>
      </c>
      <c r="C339">
        <f t="shared" si="35"/>
        <v>334</v>
      </c>
      <c r="D339">
        <f t="shared" si="36"/>
        <v>0.98492256382494281</v>
      </c>
      <c r="E339">
        <f t="shared" si="37"/>
        <v>0.88524253643157003</v>
      </c>
      <c r="F339">
        <f t="shared" si="38"/>
        <v>-0.43176163380237809</v>
      </c>
      <c r="G339" s="2"/>
      <c r="H339">
        <f t="shared" si="39"/>
        <v>0</v>
      </c>
      <c r="I339">
        <f t="shared" si="40"/>
        <v>0</v>
      </c>
      <c r="K339" t="s">
        <v>3</v>
      </c>
      <c r="L339" t="s">
        <v>3</v>
      </c>
    </row>
    <row r="340" spans="1:12" x14ac:dyDescent="0.25">
      <c r="A340">
        <v>339</v>
      </c>
      <c r="B340" s="2">
        <f t="shared" si="41"/>
        <v>41251.921843332166</v>
      </c>
      <c r="C340">
        <f t="shared" si="35"/>
        <v>335</v>
      </c>
      <c r="D340">
        <f t="shared" si="36"/>
        <v>0.98480081891395799</v>
      </c>
      <c r="E340">
        <f t="shared" si="37"/>
        <v>0.89253265086178968</v>
      </c>
      <c r="F340">
        <f t="shared" si="38"/>
        <v>-0.4161948102502348</v>
      </c>
      <c r="G340" s="2"/>
      <c r="H340">
        <f t="shared" si="39"/>
        <v>0</v>
      </c>
      <c r="I340">
        <f t="shared" si="40"/>
        <v>0</v>
      </c>
      <c r="K340" t="s">
        <v>3</v>
      </c>
      <c r="L340" t="s">
        <v>3</v>
      </c>
    </row>
    <row r="341" spans="1:12" x14ac:dyDescent="0.25">
      <c r="A341">
        <v>340</v>
      </c>
      <c r="B341" s="2">
        <f t="shared" si="41"/>
        <v>41252.936404998829</v>
      </c>
      <c r="C341">
        <f t="shared" si="35"/>
        <v>336</v>
      </c>
      <c r="D341">
        <f t="shared" si="36"/>
        <v>0.98468357561446163</v>
      </c>
      <c r="E341">
        <f t="shared" si="37"/>
        <v>0.89955320771786607</v>
      </c>
      <c r="F341">
        <f t="shared" si="38"/>
        <v>-0.40050689203730194</v>
      </c>
      <c r="G341" s="2"/>
      <c r="H341">
        <f t="shared" si="39"/>
        <v>0</v>
      </c>
      <c r="I341">
        <f t="shared" si="40"/>
        <v>0</v>
      </c>
      <c r="K341" t="s">
        <v>3</v>
      </c>
      <c r="L341" t="s">
        <v>3</v>
      </c>
    </row>
    <row r="342" spans="1:12" x14ac:dyDescent="0.25">
      <c r="A342">
        <v>341</v>
      </c>
      <c r="B342" s="2">
        <f t="shared" si="41"/>
        <v>41253.950966665492</v>
      </c>
      <c r="C342">
        <f t="shared" si="35"/>
        <v>337</v>
      </c>
      <c r="D342">
        <f t="shared" si="36"/>
        <v>0.98457086642281177</v>
      </c>
      <c r="E342">
        <f t="shared" si="37"/>
        <v>0.90630226111007217</v>
      </c>
      <c r="F342">
        <f t="shared" si="38"/>
        <v>-0.38470248571504823</v>
      </c>
      <c r="G342" s="2">
        <v>41253.950966665492</v>
      </c>
      <c r="H342">
        <f t="shared" si="39"/>
        <v>0.90630226111007217</v>
      </c>
      <c r="I342">
        <f t="shared" si="40"/>
        <v>-0.38470248571504823</v>
      </c>
      <c r="K342" t="s">
        <v>3</v>
      </c>
      <c r="L342" t="s">
        <v>3</v>
      </c>
    </row>
    <row r="343" spans="1:12" x14ac:dyDescent="0.25">
      <c r="A343">
        <v>342</v>
      </c>
      <c r="B343" s="2">
        <f t="shared" si="41"/>
        <v>41254.965528332155</v>
      </c>
      <c r="C343">
        <f t="shared" si="35"/>
        <v>338</v>
      </c>
      <c r="D343">
        <f t="shared" si="36"/>
        <v>0.98446272255568268</v>
      </c>
      <c r="E343">
        <f t="shared" si="37"/>
        <v>0.91277794177649163</v>
      </c>
      <c r="F343">
        <f t="shared" si="38"/>
        <v>-0.36878622684153872</v>
      </c>
      <c r="G343" s="2"/>
      <c r="H343">
        <f t="shared" si="39"/>
        <v>0</v>
      </c>
      <c r="I343">
        <f t="shared" si="40"/>
        <v>0</v>
      </c>
      <c r="K343" t="s">
        <v>3</v>
      </c>
      <c r="L343" t="s">
        <v>3</v>
      </c>
    </row>
    <row r="344" spans="1:12" x14ac:dyDescent="0.25">
      <c r="A344">
        <v>343</v>
      </c>
      <c r="B344" s="2">
        <f t="shared" si="41"/>
        <v>41255.980089998819</v>
      </c>
      <c r="C344">
        <f t="shared" si="35"/>
        <v>339</v>
      </c>
      <c r="D344">
        <f t="shared" si="36"/>
        <v>0.98435917394414862</v>
      </c>
      <c r="E344">
        <f t="shared" si="37"/>
        <v>0.91897845743721129</v>
      </c>
      <c r="F344">
        <f t="shared" si="38"/>
        <v>-0.35276277878247059</v>
      </c>
      <c r="G344" s="2"/>
      <c r="H344">
        <f t="shared" si="39"/>
        <v>0</v>
      </c>
      <c r="I344">
        <f t="shared" si="40"/>
        <v>0</v>
      </c>
      <c r="K344" t="s">
        <v>3</v>
      </c>
      <c r="L344" t="s">
        <v>3</v>
      </c>
    </row>
    <row r="345" spans="1:12" x14ac:dyDescent="0.25">
      <c r="A345">
        <v>344</v>
      </c>
      <c r="B345" s="2">
        <f t="shared" si="41"/>
        <v>41256.994651665482</v>
      </c>
      <c r="C345">
        <f t="shared" si="35"/>
        <v>340</v>
      </c>
      <c r="D345">
        <f t="shared" si="36"/>
        <v>0.98426024922803734</v>
      </c>
      <c r="E345">
        <f t="shared" si="37"/>
        <v>0.92490209313248584</v>
      </c>
      <c r="F345">
        <f t="shared" si="38"/>
        <v>-0.33663683151073165</v>
      </c>
      <c r="G345" s="2"/>
      <c r="H345">
        <f t="shared" si="39"/>
        <v>0</v>
      </c>
      <c r="I345">
        <f t="shared" si="40"/>
        <v>0</v>
      </c>
      <c r="K345" t="s">
        <v>3</v>
      </c>
      <c r="L345" t="s">
        <v>3</v>
      </c>
    </row>
    <row r="346" spans="1:12" x14ac:dyDescent="0.25">
      <c r="A346">
        <v>345</v>
      </c>
      <c r="B346" s="2">
        <f t="shared" si="41"/>
        <v>41258.009213332145</v>
      </c>
      <c r="C346">
        <f t="shared" si="35"/>
        <v>341</v>
      </c>
      <c r="D346">
        <f t="shared" si="36"/>
        <v>0.98416597575054898</v>
      </c>
      <c r="E346">
        <f t="shared" si="37"/>
        <v>0.93054721154497055</v>
      </c>
      <c r="F346">
        <f t="shared" si="38"/>
        <v>-0.32041310040463389</v>
      </c>
      <c r="G346" s="2"/>
      <c r="H346">
        <f t="shared" si="39"/>
        <v>0</v>
      </c>
      <c r="I346">
        <f t="shared" si="40"/>
        <v>0</v>
      </c>
      <c r="K346" t="s">
        <v>3</v>
      </c>
      <c r="L346" t="s">
        <v>3</v>
      </c>
    </row>
    <row r="347" spans="1:12" x14ac:dyDescent="0.25">
      <c r="A347">
        <v>346</v>
      </c>
      <c r="B347" s="2">
        <f t="shared" si="41"/>
        <v>41259.023774998808</v>
      </c>
      <c r="C347">
        <f t="shared" si="35"/>
        <v>342</v>
      </c>
      <c r="D347">
        <f t="shared" si="36"/>
        <v>0.9840763795531372</v>
      </c>
      <c r="E347">
        <f t="shared" si="37"/>
        <v>0.93591225330615391</v>
      </c>
      <c r="F347">
        <f t="shared" si="38"/>
        <v>-0.30409632504489059</v>
      </c>
      <c r="G347" s="2"/>
      <c r="H347">
        <f t="shared" si="39"/>
        <v>0</v>
      </c>
      <c r="I347">
        <f t="shared" si="40"/>
        <v>0</v>
      </c>
      <c r="K347" t="s">
        <v>3</v>
      </c>
      <c r="L347" t="s">
        <v>3</v>
      </c>
    </row>
    <row r="348" spans="1:12" x14ac:dyDescent="0.25">
      <c r="A348">
        <v>347</v>
      </c>
      <c r="B348" s="2">
        <f t="shared" si="41"/>
        <v>41260.038336665471</v>
      </c>
      <c r="C348">
        <f t="shared" si="35"/>
        <v>343</v>
      </c>
      <c r="D348">
        <f t="shared" si="36"/>
        <v>0.98399148537065551</v>
      </c>
      <c r="E348">
        <f t="shared" si="37"/>
        <v>0.94099573728708974</v>
      </c>
      <c r="F348">
        <f t="shared" si="38"/>
        <v>-0.28769126801047595</v>
      </c>
      <c r="G348" s="2"/>
      <c r="H348">
        <f t="shared" si="39"/>
        <v>0</v>
      </c>
      <c r="I348">
        <f t="shared" si="40"/>
        <v>0</v>
      </c>
      <c r="K348" t="s">
        <v>3</v>
      </c>
      <c r="L348" t="s">
        <v>3</v>
      </c>
    </row>
    <row r="349" spans="1:12" x14ac:dyDescent="0.25">
      <c r="A349">
        <v>348</v>
      </c>
      <c r="B349" s="2">
        <f t="shared" si="41"/>
        <v>41261.052898332135</v>
      </c>
      <c r="C349">
        <f t="shared" si="35"/>
        <v>344</v>
      </c>
      <c r="D349">
        <f t="shared" si="36"/>
        <v>0.98391131662676168</v>
      </c>
      <c r="E349">
        <f t="shared" si="37"/>
        <v>0.94579626087354496</v>
      </c>
      <c r="F349">
        <f t="shared" si="38"/>
        <v>-0.27120271367342341</v>
      </c>
      <c r="G349" s="2"/>
      <c r="H349">
        <f t="shared" si="39"/>
        <v>0</v>
      </c>
      <c r="I349">
        <f t="shared" si="40"/>
        <v>0</v>
      </c>
      <c r="K349" t="s">
        <v>3</v>
      </c>
      <c r="L349" t="s">
        <v>3</v>
      </c>
    </row>
    <row r="350" spans="1:12" x14ac:dyDescent="0.25">
      <c r="A350">
        <v>349</v>
      </c>
      <c r="B350" s="2">
        <f t="shared" si="41"/>
        <v>41262.067459998798</v>
      </c>
      <c r="C350">
        <f t="shared" si="35"/>
        <v>345</v>
      </c>
      <c r="D350">
        <f t="shared" si="36"/>
        <v>0.98383589542958128</v>
      </c>
      <c r="E350">
        <f t="shared" si="37"/>
        <v>0.95031250022566371</v>
      </c>
      <c r="F350">
        <f t="shared" si="38"/>
        <v>-0.25463546699266759</v>
      </c>
      <c r="G350" s="2"/>
      <c r="H350">
        <f t="shared" si="39"/>
        <v>0</v>
      </c>
      <c r="I350">
        <f t="shared" si="40"/>
        <v>0</v>
      </c>
      <c r="K350" t="s">
        <v>3</v>
      </c>
      <c r="L350" t="s">
        <v>3</v>
      </c>
    </row>
    <row r="351" spans="1:12" x14ac:dyDescent="0.25">
      <c r="A351">
        <v>350</v>
      </c>
      <c r="B351" s="2">
        <f t="shared" si="41"/>
        <v>41263.082021665461</v>
      </c>
      <c r="C351">
        <f t="shared" si="35"/>
        <v>346</v>
      </c>
      <c r="D351">
        <f t="shared" si="36"/>
        <v>0.98376524256762865</v>
      </c>
      <c r="E351">
        <f t="shared" si="37"/>
        <v>0.95454321052223912</v>
      </c>
      <c r="F351">
        <f t="shared" si="38"/>
        <v>-0.23799435230702778</v>
      </c>
      <c r="G351" s="2">
        <v>41263.082021665461</v>
      </c>
      <c r="H351">
        <f t="shared" si="39"/>
        <v>0.95454321052223912</v>
      </c>
      <c r="I351">
        <f t="shared" si="40"/>
        <v>-0.23799435230702778</v>
      </c>
      <c r="K351" t="s">
        <v>3</v>
      </c>
      <c r="L351" t="s">
        <v>3</v>
      </c>
    </row>
    <row r="352" spans="1:12" x14ac:dyDescent="0.25">
      <c r="A352">
        <v>351</v>
      </c>
      <c r="B352" s="2">
        <f t="shared" si="41"/>
        <v>41264.096583332124</v>
      </c>
      <c r="C352">
        <f t="shared" si="35"/>
        <v>347</v>
      </c>
      <c r="D352">
        <f t="shared" si="36"/>
        <v>0.98369937750598213</v>
      </c>
      <c r="E352">
        <f t="shared" si="37"/>
        <v>0.95848722618969928</v>
      </c>
      <c r="F352">
        <f t="shared" si="38"/>
        <v>-0.2212842121273747</v>
      </c>
      <c r="G352" s="2"/>
      <c r="H352">
        <f t="shared" si="39"/>
        <v>0</v>
      </c>
      <c r="I352">
        <f t="shared" si="40"/>
        <v>0</v>
      </c>
      <c r="K352" t="s">
        <v>3</v>
      </c>
      <c r="L352" t="s">
        <v>3</v>
      </c>
    </row>
    <row r="353" spans="1:12" x14ac:dyDescent="0.25">
      <c r="A353">
        <v>352</v>
      </c>
      <c r="B353" s="2">
        <f t="shared" si="41"/>
        <v>41265.111144998787</v>
      </c>
      <c r="C353">
        <f t="shared" si="35"/>
        <v>348</v>
      </c>
      <c r="D353">
        <f t="shared" si="36"/>
        <v>0.98363831838271476</v>
      </c>
      <c r="E353">
        <f t="shared" si="37"/>
        <v>0.96214346111588755</v>
      </c>
      <c r="F353">
        <f t="shared" si="38"/>
        <v>-0.20450990592808824</v>
      </c>
      <c r="G353" s="2"/>
      <c r="H353">
        <f t="shared" si="39"/>
        <v>0</v>
      </c>
      <c r="I353">
        <f t="shared" si="40"/>
        <v>0</v>
      </c>
      <c r="K353" t="s">
        <v>3</v>
      </c>
      <c r="L353" t="s">
        <v>3</v>
      </c>
    </row>
    <row r="354" spans="1:12" x14ac:dyDescent="0.25">
      <c r="A354">
        <v>353</v>
      </c>
      <c r="B354" s="2">
        <f t="shared" si="41"/>
        <v>41266.125706665451</v>
      </c>
      <c r="C354">
        <f t="shared" si="35"/>
        <v>349</v>
      </c>
      <c r="D354">
        <f t="shared" si="36"/>
        <v>0.98358208200557617</v>
      </c>
      <c r="E354">
        <f t="shared" si="37"/>
        <v>0.96551090884872304</v>
      </c>
      <c r="F354">
        <f t="shared" si="38"/>
        <v>-0.18767630893785417</v>
      </c>
      <c r="G354" s="2"/>
      <c r="H354">
        <f t="shared" si="39"/>
        <v>0</v>
      </c>
      <c r="I354">
        <f t="shared" si="40"/>
        <v>0</v>
      </c>
      <c r="K354" t="s">
        <v>3</v>
      </c>
      <c r="L354" t="s">
        <v>3</v>
      </c>
    </row>
    <row r="355" spans="1:12" x14ac:dyDescent="0.25">
      <c r="A355">
        <v>354</v>
      </c>
      <c r="B355" s="2">
        <f t="shared" si="41"/>
        <v>41267.140268332114</v>
      </c>
      <c r="C355">
        <f t="shared" si="35"/>
        <v>350</v>
      </c>
      <c r="D355">
        <f t="shared" si="36"/>
        <v>0.98353068384892695</v>
      </c>
      <c r="E355">
        <f t="shared" si="37"/>
        <v>0.96858864277982204</v>
      </c>
      <c r="F355">
        <f t="shared" si="38"/>
        <v>-0.17078831092987687</v>
      </c>
      <c r="G355" s="2"/>
      <c r="H355">
        <f t="shared" si="39"/>
        <v>0</v>
      </c>
      <c r="I355">
        <f t="shared" si="40"/>
        <v>0</v>
      </c>
      <c r="K355" t="s">
        <v>3</v>
      </c>
      <c r="L355" t="s">
        <v>3</v>
      </c>
    </row>
    <row r="356" spans="1:12" x14ac:dyDescent="0.25">
      <c r="A356">
        <v>355</v>
      </c>
      <c r="B356" s="2">
        <f t="shared" si="41"/>
        <v>41268.154829998777</v>
      </c>
      <c r="C356">
        <f t="shared" si="35"/>
        <v>351</v>
      </c>
      <c r="D356">
        <f t="shared" si="36"/>
        <v>0.98348413805092028</v>
      </c>
      <c r="E356">
        <f t="shared" si="37"/>
        <v>0.97137581631315273</v>
      </c>
      <c r="F356">
        <f t="shared" si="38"/>
        <v>-0.15385081501154851</v>
      </c>
      <c r="G356" s="2"/>
      <c r="H356">
        <f t="shared" si="39"/>
        <v>0</v>
      </c>
      <c r="I356">
        <f t="shared" si="40"/>
        <v>0</v>
      </c>
      <c r="K356" t="s">
        <v>3</v>
      </c>
      <c r="L356" t="s">
        <v>3</v>
      </c>
    </row>
    <row r="357" spans="1:12" x14ac:dyDescent="0.25">
      <c r="A357">
        <v>356</v>
      </c>
      <c r="B357" s="2">
        <f t="shared" si="41"/>
        <v>41269.16939166544</v>
      </c>
      <c r="C357">
        <f t="shared" si="35"/>
        <v>352</v>
      </c>
      <c r="D357">
        <f t="shared" si="36"/>
        <v>0.98344245741093617</v>
      </c>
      <c r="E357">
        <f t="shared" si="37"/>
        <v>0.97387166301879169</v>
      </c>
      <c r="F357">
        <f t="shared" si="38"/>
        <v>-0.13686873641366751</v>
      </c>
      <c r="G357" s="2"/>
      <c r="H357">
        <f t="shared" si="39"/>
        <v>0</v>
      </c>
      <c r="I357">
        <f t="shared" si="40"/>
        <v>0</v>
      </c>
      <c r="K357" t="s">
        <v>3</v>
      </c>
      <c r="L357" t="s">
        <v>3</v>
      </c>
    </row>
    <row r="358" spans="1:12" x14ac:dyDescent="0.25">
      <c r="A358">
        <v>357</v>
      </c>
      <c r="B358" s="2">
        <f t="shared" si="41"/>
        <v>41270.183953332104</v>
      </c>
      <c r="C358">
        <f t="shared" si="35"/>
        <v>353</v>
      </c>
      <c r="D358">
        <f t="shared" si="36"/>
        <v>0.98340565338726016</v>
      </c>
      <c r="E358">
        <f t="shared" si="37"/>
        <v>0.9760754967718448</v>
      </c>
      <c r="F358">
        <f t="shared" si="38"/>
        <v>-0.11984700127921606</v>
      </c>
      <c r="G358" s="2"/>
      <c r="H358">
        <f t="shared" si="39"/>
        <v>0</v>
      </c>
      <c r="I358">
        <f t="shared" si="40"/>
        <v>0</v>
      </c>
      <c r="K358" t="s">
        <v>3</v>
      </c>
      <c r="L358" t="s">
        <v>3</v>
      </c>
    </row>
    <row r="359" spans="1:12" x14ac:dyDescent="0.25">
      <c r="A359">
        <v>358</v>
      </c>
      <c r="B359" s="2">
        <f t="shared" si="41"/>
        <v>41271.198514998767</v>
      </c>
      <c r="C359">
        <f t="shared" si="35"/>
        <v>354</v>
      </c>
      <c r="D359">
        <f t="shared" si="36"/>
        <v>0.983373736095011</v>
      </c>
      <c r="E359">
        <f t="shared" si="37"/>
        <v>0.97798671187659048</v>
      </c>
      <c r="F359">
        <f t="shared" si="38"/>
        <v>-0.10279054545178246</v>
      </c>
      <c r="G359" s="2"/>
      <c r="H359">
        <f t="shared" si="39"/>
        <v>0</v>
      </c>
      <c r="I359">
        <f t="shared" si="40"/>
        <v>0</v>
      </c>
      <c r="K359" t="s">
        <v>3</v>
      </c>
      <c r="L359" t="s">
        <v>3</v>
      </c>
    </row>
    <row r="360" spans="1:12" x14ac:dyDescent="0.25">
      <c r="A360">
        <v>359</v>
      </c>
      <c r="B360" s="2">
        <f t="shared" si="41"/>
        <v>41272.21307666543</v>
      </c>
      <c r="C360">
        <f t="shared" si="35"/>
        <v>355</v>
      </c>
      <c r="D360">
        <f t="shared" si="36"/>
        <v>0.98334671430431264</v>
      </c>
      <c r="E360">
        <f t="shared" si="37"/>
        <v>0.97960478317589472</v>
      </c>
      <c r="F360">
        <f t="shared" si="38"/>
        <v>-8.5704313263661736E-2</v>
      </c>
      <c r="G360" s="2"/>
      <c r="H360">
        <f t="shared" si="39"/>
        <v>0</v>
      </c>
      <c r="I360">
        <f t="shared" si="40"/>
        <v>0</v>
      </c>
      <c r="K360" t="s">
        <v>3</v>
      </c>
      <c r="L360" t="s">
        <v>3</v>
      </c>
    </row>
    <row r="361" spans="1:12" x14ac:dyDescent="0.25">
      <c r="A361">
        <v>360</v>
      </c>
      <c r="B361" s="2">
        <f t="shared" si="41"/>
        <v>41273.227638332093</v>
      </c>
      <c r="C361">
        <f t="shared" si="35"/>
        <v>356</v>
      </c>
      <c r="D361">
        <f t="shared" si="36"/>
        <v>0.98332459543871276</v>
      </c>
      <c r="E361">
        <f t="shared" si="37"/>
        <v>0.98092926614594544</v>
      </c>
      <c r="F361">
        <f t="shared" si="38"/>
        <v>-6.8593256323672663E-2</v>
      </c>
      <c r="G361" s="2"/>
      <c r="H361">
        <f t="shared" si="39"/>
        <v>0</v>
      </c>
      <c r="I361">
        <f t="shared" si="40"/>
        <v>0</v>
      </c>
      <c r="K361" t="s">
        <v>3</v>
      </c>
      <c r="L361" t="s">
        <v>3</v>
      </c>
    </row>
    <row r="362" spans="1:12" x14ac:dyDescent="0.25">
      <c r="A362">
        <v>0</v>
      </c>
      <c r="B362" s="2">
        <f t="shared" ref="B362" si="42">B361+1</f>
        <v>41274.227638332093</v>
      </c>
      <c r="C362">
        <f t="shared" si="35"/>
        <v>-4</v>
      </c>
      <c r="D362">
        <f t="shared" si="36"/>
        <v>0.98332459543871276</v>
      </c>
      <c r="E362">
        <f t="shared" si="37"/>
        <v>0.98092926614594533</v>
      </c>
      <c r="F362">
        <f t="shared" si="38"/>
        <v>-6.8593256323673205E-2</v>
      </c>
      <c r="G362" s="2"/>
      <c r="H362">
        <f t="shared" si="39"/>
        <v>0</v>
      </c>
      <c r="I362">
        <f t="shared" si="40"/>
        <v>0</v>
      </c>
      <c r="K362" t="s">
        <v>3</v>
      </c>
      <c r="L362" t="s">
        <v>3</v>
      </c>
    </row>
    <row r="363" spans="1:12" x14ac:dyDescent="0.25">
      <c r="B363" s="1"/>
      <c r="G363" s="1"/>
      <c r="J363" s="3"/>
    </row>
    <row r="364" spans="1:12" x14ac:dyDescent="0.25">
      <c r="B364" s="1"/>
      <c r="G364" s="1"/>
    </row>
    <row r="365" spans="1:12" x14ac:dyDescent="0.25">
      <c r="B365" s="1"/>
      <c r="G365" s="1"/>
    </row>
    <row r="366" spans="1:12" x14ac:dyDescent="0.25">
      <c r="B366" s="1"/>
      <c r="G366" s="1"/>
    </row>
    <row r="367" spans="1:12" x14ac:dyDescent="0.25">
      <c r="B367" s="1"/>
      <c r="G367" s="1"/>
    </row>
  </sheetData>
  <sortState ref="J1:L362">
    <sortCondition ref="K1:K36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Chart1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2014-04-16T22:30:47Z</cp:lastPrinted>
  <dcterms:created xsi:type="dcterms:W3CDTF">2012-04-21T00:13:37Z</dcterms:created>
  <dcterms:modified xsi:type="dcterms:W3CDTF">2014-04-16T22:30:50Z</dcterms:modified>
</cp:coreProperties>
</file>